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405\سامانه داده باز دولت- 1404\"/>
    </mc:Choice>
  </mc:AlternateContent>
  <bookViews>
    <workbookView xWindow="0" yWindow="0" windowWidth="24300" windowHeight="11835"/>
  </bookViews>
  <sheets>
    <sheet name="گزار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0" i="1" l="1"/>
  <c r="G73" i="1"/>
  <c r="G72" i="1"/>
  <c r="G35" i="1" l="1"/>
  <c r="G64" i="1"/>
  <c r="G69" i="1"/>
  <c r="G59" i="1"/>
  <c r="G71" i="1"/>
  <c r="G34" i="1"/>
  <c r="G63" i="1" l="1"/>
  <c r="G58" i="1"/>
  <c r="G60" i="1"/>
  <c r="G61" i="1"/>
  <c r="G62" i="1"/>
  <c r="G68" i="1"/>
  <c r="G67" i="1"/>
  <c r="G56" i="1"/>
  <c r="G53" i="1"/>
  <c r="G66" i="1"/>
  <c r="G57" i="1" l="1"/>
  <c r="G54" i="1" l="1"/>
  <c r="G75" i="1"/>
  <c r="G50" i="1"/>
  <c r="G76" i="1"/>
  <c r="G77" i="1"/>
  <c r="G52" i="1"/>
  <c r="G74" i="1" l="1"/>
  <c r="G46" i="1"/>
  <c r="G47" i="1"/>
  <c r="G51" i="1"/>
  <c r="G45" i="1" l="1"/>
  <c r="G48" i="1"/>
  <c r="G49" i="1"/>
  <c r="G55" i="1"/>
  <c r="G65" i="1"/>
  <c r="G44" i="1"/>
  <c r="G40" i="1"/>
  <c r="G43" i="1"/>
  <c r="G38" i="1"/>
  <c r="G8" i="1"/>
  <c r="G14" i="1"/>
  <c r="G13" i="1"/>
  <c r="G12" i="1"/>
  <c r="G11" i="1"/>
  <c r="G10" i="1"/>
  <c r="G7" i="1"/>
  <c r="G6" i="1"/>
  <c r="G5" i="1"/>
  <c r="G4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33" i="1"/>
  <c r="G42" i="1"/>
  <c r="G41" i="1"/>
  <c r="G39" i="1"/>
  <c r="G37" i="1"/>
  <c r="G36" i="1"/>
  <c r="G9" i="1"/>
  <c r="G3" i="1"/>
  <c r="G2" i="1"/>
</calcChain>
</file>

<file path=xl/sharedStrings.xml><?xml version="1.0" encoding="utf-8"?>
<sst xmlns="http://schemas.openxmlformats.org/spreadsheetml/2006/main" count="591" uniqueCount="264">
  <si>
    <t>کد کلاس</t>
  </si>
  <si>
    <t>عنوان دوره</t>
  </si>
  <si>
    <t>نوع آموزش</t>
  </si>
  <si>
    <t>مدت</t>
  </si>
  <si>
    <t>فراگیران</t>
  </si>
  <si>
    <t>نفر ساعت</t>
  </si>
  <si>
    <t>تاریخ شروع</t>
  </si>
  <si>
    <t>تاریخ پایان</t>
  </si>
  <si>
    <t>اساتید</t>
  </si>
  <si>
    <t>کارشناسان</t>
  </si>
  <si>
    <t>شعبه آموزشی</t>
  </si>
  <si>
    <t>شیوه آموزش</t>
  </si>
  <si>
    <t>B1-04-1</t>
  </si>
  <si>
    <t>اصول و استانداردهای تهیه و تدوین کتاب</t>
  </si>
  <si>
    <t>دوره تقویم</t>
  </si>
  <si>
    <t>8</t>
  </si>
  <si>
    <t>1404/02/21</t>
  </si>
  <si>
    <t>1404/02/28</t>
  </si>
  <si>
    <t>دکتر آرمند</t>
  </si>
  <si>
    <t>جوادی نژاد- قناعتی</t>
  </si>
  <si>
    <t>پژوهشگاه ارتباطات و فناوری اطلاعات - مرکز آموزش مهارت های تحول دیجیتال</t>
  </si>
  <si>
    <t>B1-04-2</t>
  </si>
  <si>
    <t xml:space="preserve"> فراخوان عضویت و همکاری در کمیته فرعی متناظر    INSO/ISO/IEC JIC 1.SC 38 با عنوان رایانش ابری و سکوهای توزیع شده</t>
  </si>
  <si>
    <t>نشست</t>
  </si>
  <si>
    <t>3</t>
  </si>
  <si>
    <t>1404/02/22</t>
  </si>
  <si>
    <t>دکتر داود ملکی - علی آذر کار- احسان آریانیان</t>
  </si>
  <si>
    <t>جوادی نژاد- قناعتی - شایانمهر</t>
  </si>
  <si>
    <t>B1-04-48</t>
  </si>
  <si>
    <t>قوانین مربوط به مالیات ارزش افزوده و مالیات پیمانکاری</t>
  </si>
  <si>
    <t>12</t>
  </si>
  <si>
    <t>1404/02/30</t>
  </si>
  <si>
    <t>1404/04/03</t>
  </si>
  <si>
    <t>مهندس مجید امینی</t>
  </si>
  <si>
    <t>قناعتی</t>
  </si>
  <si>
    <t>B1-04-3</t>
  </si>
  <si>
    <t>کار تیمی و مهارت های تیم سازی (مختص کانون ارزیابی می باشد)</t>
  </si>
  <si>
    <t>کانون ارزیابی</t>
  </si>
  <si>
    <t>4</t>
  </si>
  <si>
    <t>1404/03/04</t>
  </si>
  <si>
    <t>1404/03/25</t>
  </si>
  <si>
    <t>آزمون آفلاین</t>
  </si>
  <si>
    <t>روستاکهن - قناعتی - شایانمهر</t>
  </si>
  <si>
    <t>B1-04-4</t>
  </si>
  <si>
    <t>مدیریت مشارکتی (مختص کانون ارزیابی می باشد)</t>
  </si>
  <si>
    <t>B1-04-5</t>
  </si>
  <si>
    <t>مدیریت تضاد بین فردی(مختص کانون ارزیابی می باشد)</t>
  </si>
  <si>
    <t>B1-04-6</t>
  </si>
  <si>
    <t>مهارت های نفوذ و تاثیر گذاری (مختص کانون ارزیابی می باشد)</t>
  </si>
  <si>
    <t>B1-04-7</t>
  </si>
  <si>
    <t>شبکه سازی (مختص کانون ارزیابی می باشد)</t>
  </si>
  <si>
    <t>B1-04-8</t>
  </si>
  <si>
    <t>تفکر سیستمی (مختص کانون ارزیابی می باشد)</t>
  </si>
  <si>
    <t>1404/03/03</t>
  </si>
  <si>
    <t>1404/03/28</t>
  </si>
  <si>
    <t>B1-04-9</t>
  </si>
  <si>
    <t>تجزیه و تحلیل سیستم ها و روش ها (مختص کانون ارزیابی می باشد)</t>
  </si>
  <si>
    <t>B1-04-10</t>
  </si>
  <si>
    <t>خلاقیت و حل مسئله (مختص کانون ارزیابی می باشد)</t>
  </si>
  <si>
    <t>B1-04-11</t>
  </si>
  <si>
    <t>مدیریت تعارض (مختص کانون ارزیابی می باشد)</t>
  </si>
  <si>
    <t>B1-04-12</t>
  </si>
  <si>
    <t>مدل ها و تکنیک های تصمیم گیری (مختص کانون ارزیابی می باشد)</t>
  </si>
  <si>
    <t>B1-04-13</t>
  </si>
  <si>
    <t>مدیریت ارزیابی و عملکرد (مختص کانون ارزیابی می باشد)</t>
  </si>
  <si>
    <t>B1-04-14</t>
  </si>
  <si>
    <t>مبانی مدیریت و رهبری در سازمان (مختص کانون ارزیابی می باشد)</t>
  </si>
  <si>
    <t>B1-04-15</t>
  </si>
  <si>
    <t>مدیریت استراتژیک سازمانی (مختص کانون ارزیابی می باشد)</t>
  </si>
  <si>
    <t>B1-04-16</t>
  </si>
  <si>
    <t>مدیریت استراتژیک منابع انسانی (مختص کانون ارزیابی می باشد)</t>
  </si>
  <si>
    <t>B1-04-17</t>
  </si>
  <si>
    <t>مدیریت بر مبنای هدف (مختص کانون ارزیابی می باشد)</t>
  </si>
  <si>
    <t>B1-04-19</t>
  </si>
  <si>
    <t>فن نوشتن (مختص کانون ارزیابی می باشد)</t>
  </si>
  <si>
    <t>B1-04-21</t>
  </si>
  <si>
    <t>ارتباطات سازمانی (مختص کانون ارزیابی می باشد)</t>
  </si>
  <si>
    <t>B1-04-22</t>
  </si>
  <si>
    <t>روانشناسی ارتباطات (مختص کانون ارزیابی می باشد)</t>
  </si>
  <si>
    <t>B1-04-24</t>
  </si>
  <si>
    <t>زبان بدن ارتباطات بین فردی (مختص کانون ارزیابی می باشد)</t>
  </si>
  <si>
    <t>B1-04-25</t>
  </si>
  <si>
    <t>ارتباطات خلاق و اثر بخش (مختص کانون ارزیابی می باشد)</t>
  </si>
  <si>
    <t>B1-04-26</t>
  </si>
  <si>
    <t>اصول و مبانی برنامه ریزی و سازماندهی (مختص کانون ارزیابی می باشد)</t>
  </si>
  <si>
    <t>B1-04-27</t>
  </si>
  <si>
    <t>تکنیک های برنامه ریزی (مختص کانون ارزیابی می باشد)</t>
  </si>
  <si>
    <t>B1-04-28</t>
  </si>
  <si>
    <t>مدیریت زمان (مختص کانون ارزیابی می باشد)</t>
  </si>
  <si>
    <t>B1-04-29</t>
  </si>
  <si>
    <t>برنامه ریزی عملیاتی (مختص کانون ارزیابی می باشد)</t>
  </si>
  <si>
    <t>B1-04-30</t>
  </si>
  <si>
    <t>برنامه ریزی و مدیریت پروژه (مختص کانون ارزیابی می باشد)</t>
  </si>
  <si>
    <t>B1-04-31</t>
  </si>
  <si>
    <t>مدیریت اخلاق حرفه ای و سازمانی (مختص کانون ارزیابی می باشد)</t>
  </si>
  <si>
    <t>B1-04-33</t>
  </si>
  <si>
    <t>توسعه پایدار و نقش افراد جامعه (مختص کانون ارزیابی می باشد)</t>
  </si>
  <si>
    <t>B1-04-34</t>
  </si>
  <si>
    <t>شهروندی سازمانی (مختص کانون ارزیابی می باشد)</t>
  </si>
  <si>
    <t>B1-04-35</t>
  </si>
  <si>
    <t>هدایت و رهبری در سازمان (مختص کانون ارزیابی می باشد)</t>
  </si>
  <si>
    <t>B1-04-41</t>
  </si>
  <si>
    <t>انگیزش و رقابت (مختص کانون ارزیابی می باشد )</t>
  </si>
  <si>
    <t>1404/02/31</t>
  </si>
  <si>
    <t>B1-04-42</t>
  </si>
  <si>
    <t>مدیریت عملکرد (مختص کانون ارزیابی می باشد )</t>
  </si>
  <si>
    <t>B1-04-43</t>
  </si>
  <si>
    <t>هدف گذاری و مدیریت اهداف (مختص کانون ارزیابی )</t>
  </si>
  <si>
    <t>B1-04-44</t>
  </si>
  <si>
    <t>مدیریت استرس و تحمل ابهام (مختص کانون ارزیابی می باشد )</t>
  </si>
  <si>
    <t>B1-04-45</t>
  </si>
  <si>
    <t>اصول و تکنیک های بهره وری (مختص کانون ارزیابی می باشد)</t>
  </si>
  <si>
    <t>B1-04-46</t>
  </si>
  <si>
    <t>چارچوب های روش شناختی سنجش اقتصاد دیجیتال با تأکید بر رویکردهای ترکیبی آماری</t>
  </si>
  <si>
    <t>2</t>
  </si>
  <si>
    <t>1404/02/29</t>
  </si>
  <si>
    <t>دکتر نیلوفر مرادحاصل-دکتر محمد غلامی- دکتر مهدی نقی خانی</t>
  </si>
  <si>
    <t>B1-04-47</t>
  </si>
  <si>
    <t>سازمان ها و مسئولیت اجتماعی ( مختص کانون ارزیابی می باشد)</t>
  </si>
  <si>
    <t>B1-04-49</t>
  </si>
  <si>
    <t xml:space="preserve">نشست شبکه توزیع کلید کوانتومی مبتنی بر ماهواره </t>
  </si>
  <si>
    <t>1404/03/05</t>
  </si>
  <si>
    <t>دکتر فرهنگ جواهریان- دکتر سارا توفیقی- دکتر عاطفه ترکمن</t>
  </si>
  <si>
    <t>B1-04-50</t>
  </si>
  <si>
    <t>An overview of the concept of decision-making and intelligent methods upto personalized fuzzy semantic multi-criteria decision-making</t>
  </si>
  <si>
    <t>دکتر بیگ زاده</t>
  </si>
  <si>
    <t>جوادی نژاد - قناعتی - شایانمهر</t>
  </si>
  <si>
    <t>B1-04-51</t>
  </si>
  <si>
    <t>داده کاوی عملی با پایتون</t>
  </si>
  <si>
    <t>24</t>
  </si>
  <si>
    <t>1404/03/10</t>
  </si>
  <si>
    <t>1404/05/11</t>
  </si>
  <si>
    <t>دکتر مهدی باباگلی</t>
  </si>
  <si>
    <t>جوادی نژاد</t>
  </si>
  <si>
    <t>B1-04-53</t>
  </si>
  <si>
    <t>بررسی کاربردهای هوش مصنوعی در شبکه های مخابرات بی سیم و سیار</t>
  </si>
  <si>
    <t>1404/03/19</t>
  </si>
  <si>
    <t>B1-04-54</t>
  </si>
  <si>
    <t>آشنایی با استانداردهای عمومی رفتاری کارمندان</t>
  </si>
  <si>
    <t>1404/04/18</t>
  </si>
  <si>
    <t>1404/04/28</t>
  </si>
  <si>
    <t>B1-04-55</t>
  </si>
  <si>
    <t>آشنایی با فوریت های اداری (فواد)</t>
  </si>
  <si>
    <t>1404/04/22</t>
  </si>
  <si>
    <t>1404/04/29</t>
  </si>
  <si>
    <t>B1-04-56</t>
  </si>
  <si>
    <t>آشنایی با روش های سنجش و تحلیل فرهنگ سازمانی</t>
  </si>
  <si>
    <t>1404/05/15</t>
  </si>
  <si>
    <t>1404/06/05</t>
  </si>
  <si>
    <t>B1-04-57</t>
  </si>
  <si>
    <t>آشنایی با حکمرانی داده مبنا</t>
  </si>
  <si>
    <t>1404/06/15</t>
  </si>
  <si>
    <t>1404/06/22</t>
  </si>
  <si>
    <t>B1-04-58</t>
  </si>
  <si>
    <t>1404/04/11</t>
  </si>
  <si>
    <t>1404/04/25</t>
  </si>
  <si>
    <t>B1-04-59</t>
  </si>
  <si>
    <t>B1-04-60</t>
  </si>
  <si>
    <t>1404/04/17</t>
  </si>
  <si>
    <t>دکتر محمد رضوی زاده</t>
  </si>
  <si>
    <t>حسن بنیانیان</t>
  </si>
  <si>
    <t>رضا پاک نیت</t>
  </si>
  <si>
    <t>علی کمندی</t>
  </si>
  <si>
    <t>عبدالعظیم کریمی</t>
  </si>
  <si>
    <t>گواهینامه صادر شد</t>
  </si>
  <si>
    <t>آثار مواد مخدر، جوانان و پیامدها (پیشگیری از آسیب‌های روانی اجتماعی فرزندان در مواجهه با مواد مخدر و اعتیاد به فضای مجازی)</t>
  </si>
  <si>
    <t>حقوق خانواده (راهکارهای روان شناختی  تحکیم مناسبات عاطفی خانواده در شرایط بحرانی)</t>
  </si>
  <si>
    <t>B1-04-63</t>
  </si>
  <si>
    <t>گزارش نویسی   - ( از سامانه مدیریت دولتی برگزار می گردد )        زمان آزمون اطلاع رسانی می شود.</t>
  </si>
  <si>
    <t>B1-04-64</t>
  </si>
  <si>
    <t>شبکه های اجتماعی، سواد رسانه ای و مسئولیت پذیری</t>
  </si>
  <si>
    <t>1404/05/05</t>
  </si>
  <si>
    <t>1404/05/12</t>
  </si>
  <si>
    <t>B1-04-65</t>
  </si>
  <si>
    <t xml:space="preserve">آشنایی با قوانین و مقررات آموزش منابع انسانی بخش دولت (فقط مختص مرکز آموزش تحول دیجیتال می باشد)  </t>
  </si>
  <si>
    <t>1404/05/07</t>
  </si>
  <si>
    <t>B1-04-66</t>
  </si>
  <si>
    <t>آشنایی با قوانین و مقررات اموال دولتی ( ویژه مدیران )  - ( از سامانه مدیریت دولتی برگزار می گردد )زمان آزمون اطلاع رسانی می شود.</t>
  </si>
  <si>
    <t>B1-04-67</t>
  </si>
  <si>
    <t xml:space="preserve">آشنایی با مهارت های پس از بحران های طبیعی و انسان ساز </t>
  </si>
  <si>
    <t>1404/05/06</t>
  </si>
  <si>
    <t>کارگاه تخصصی تجزیه و تحلیل وظایف و مشاغل در حوزه فناوری‌های اقتصاد رقومی</t>
  </si>
  <si>
    <t>کارگاه</t>
  </si>
  <si>
    <t>B1-04-68</t>
  </si>
  <si>
    <t>بررسی ارکان تحول دیجیتال و نحوه نقش آفرینی ذینفعان در ارزیابی بلوغ دیجیتال</t>
  </si>
  <si>
    <t>نشست های علمی - تخصصی</t>
  </si>
  <si>
    <t>Column1</t>
  </si>
  <si>
    <t>منوچهری</t>
  </si>
  <si>
    <t>دکتر شیخ عطار- خانم فرازمند</t>
  </si>
  <si>
    <t>B1-04-69</t>
  </si>
  <si>
    <t>مهندی علیرضا سعیدی</t>
  </si>
  <si>
    <t xml:space="preserve">آزمون از مدیریت دولتی </t>
  </si>
  <si>
    <t xml:space="preserve">شایانمهر - قناعتی </t>
  </si>
  <si>
    <t>کیا داود اسفندیاری</t>
  </si>
  <si>
    <t>آفلاین</t>
  </si>
  <si>
    <t xml:space="preserve">نشست مقدمه ای بر فناوری دفتر کل توزیع شده (DLT) و دسته بندی آن </t>
  </si>
  <si>
    <t>1404/05/14</t>
  </si>
  <si>
    <t>B1-04-70</t>
  </si>
  <si>
    <t>1404/05/25</t>
  </si>
  <si>
    <t>دوره آشنایی با هوش مصنوعی و کاربردهای آن در سازمان ها (چیستی هوش مصنوعی )</t>
  </si>
  <si>
    <t>B1-04-75</t>
  </si>
  <si>
    <t xml:space="preserve">نشست هوش مصنوعی و امنیت </t>
  </si>
  <si>
    <t>1404/05/20</t>
  </si>
  <si>
    <t>دوره</t>
  </si>
  <si>
    <t>روستاکهن - جوادی نژاد- شایانمهر- قناعتی</t>
  </si>
  <si>
    <t>جوادی نژاد- شایانمهر- قناعتی</t>
  </si>
  <si>
    <t>B1-04-76</t>
  </si>
  <si>
    <t>مدیریت و کنترل پروژه (مختص کانون ارزیابی می باشد)</t>
  </si>
  <si>
    <t>1404/05/13</t>
  </si>
  <si>
    <t>1404/06/13</t>
  </si>
  <si>
    <t>روستاکهن- قناعتی - شایانمهر</t>
  </si>
  <si>
    <t>B1-04-77</t>
  </si>
  <si>
    <t>اصول سرپرستی (مختص کانون ارزیابی می باشد)</t>
  </si>
  <si>
    <t>B1-04-78</t>
  </si>
  <si>
    <t>سنجش و ارزیابی عملکرد (مختص کانون ارزیابی می باشد)</t>
  </si>
  <si>
    <t>B1-04-79</t>
  </si>
  <si>
    <t>نظارت و کنترل در مدیریت (مختص کانون ارزیابی می باشد)</t>
  </si>
  <si>
    <t>B1-04-80</t>
  </si>
  <si>
    <t>B1-04-81</t>
  </si>
  <si>
    <t>B1-04-82</t>
  </si>
  <si>
    <t>B1-04-83</t>
  </si>
  <si>
    <t>B1-04-84</t>
  </si>
  <si>
    <t>B1-04-86</t>
  </si>
  <si>
    <t>انتشار مقاله در مجلات علمی چرا و چگونه</t>
  </si>
  <si>
    <t>توانمندسازی منابع انسانی (مختص کانون ارزیابی می باشد)</t>
  </si>
  <si>
    <t>B1-04-87</t>
  </si>
  <si>
    <t>B1-04-88</t>
  </si>
  <si>
    <t>B1-04-89</t>
  </si>
  <si>
    <t>1404/05/26</t>
  </si>
  <si>
    <t>1404/06/16</t>
  </si>
  <si>
    <t>1404/07/13</t>
  </si>
  <si>
    <t>شاملی</t>
  </si>
  <si>
    <t>1404/05/29</t>
  </si>
  <si>
    <t>سمینار تدوین آیین نامه و طرح هوشمندسازی دستگاههای اجرایی</t>
  </si>
  <si>
    <t>کارگاه: دو قلوی دیجیتال: از مفهوم تا کاربرد در شهرهای هوشمند</t>
  </si>
  <si>
    <t>1404/05/27</t>
  </si>
  <si>
    <t>کارگاه : معرفی ساختار اتحادیه‌ی بین المللی مخابرات (ITU) و گروه‌های مطالعاتی آن و تجربه‌ی همکاری با گروه مطالعاتی ITU-T SG20</t>
  </si>
  <si>
    <t>دوره تقویم برگزار نشد</t>
  </si>
  <si>
    <t xml:space="preserve">دوره تقویم آفلاین در حال برگزاری </t>
  </si>
  <si>
    <t>دور، تقویم آفلاین به حال  رگز ری</t>
  </si>
  <si>
    <t xml:space="preserve">دوره تقویم مدیریت دولتی </t>
  </si>
  <si>
    <t xml:space="preserve">کارگاه </t>
  </si>
  <si>
    <t xml:space="preserve">نشست - پروژه </t>
  </si>
  <si>
    <t xml:space="preserve">نشست </t>
  </si>
  <si>
    <t>نشست روند تکاملی و پروژه های کلیدی بلاکچین و DLT </t>
  </si>
  <si>
    <t>power BI</t>
  </si>
  <si>
    <t xml:space="preserve">آشنایی با فناوری های پیشرفته انتقال داده بر بستر فیبر نوری </t>
  </si>
  <si>
    <t>1404/09/30</t>
  </si>
  <si>
    <t xml:space="preserve">شفافیت و سلامت اداری </t>
  </si>
  <si>
    <t xml:space="preserve">دوره تقویم </t>
  </si>
  <si>
    <t>1404/06/18</t>
  </si>
  <si>
    <t>1404/06/26</t>
  </si>
  <si>
    <t>معماری دفتر کل توزیع شده و الگوریتم های اجماع DLT</t>
  </si>
  <si>
    <t>1404/06/12</t>
  </si>
  <si>
    <t>B1-04-90</t>
  </si>
  <si>
    <t>B1-04-91</t>
  </si>
  <si>
    <t>B1-04-92</t>
  </si>
  <si>
    <t>B1-04-93</t>
  </si>
  <si>
    <t xml:space="preserve">حقوق خانواده (راهکارهای روان شناختی  تحکیم مناسبات عاطفی خانواده در شرایط بحرانی) در ردیف 90 </t>
  </si>
  <si>
    <t>1404/07/30</t>
  </si>
  <si>
    <t>نشست هوش مکانی: از مفهود تا کاربرد در شناسایی محصولات کشاورزی</t>
  </si>
  <si>
    <t>1404/06/17</t>
  </si>
  <si>
    <t>ارتقاء و سلامت اداری و مبارزه با فساد</t>
  </si>
  <si>
    <t>1404/07/03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</si>
</sst>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charset val="178"/>
      <scheme val="minor"/>
    </font>
    <font>
      <sz val="12"/>
      <color theme="1"/>
      <name val="B Zar"/>
      <charset val="178"/>
    </font>
    <font>
      <sz val="12"/>
      <color rgb="FFFF0000"/>
      <name val="B Zar"/>
      <charset val="178"/>
    </font>
    <font>
      <sz val="12"/>
      <color rgb="FF203276"/>
      <name val="B Zar"/>
      <charset val="178"/>
    </font>
    <font>
      <sz val="12"/>
      <color rgb="FF000000"/>
      <name val="B Zar"/>
      <charset val="178"/>
    </font>
    <font>
      <sz val="12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5" xfId="0" applyNumberFormat="1" applyFont="1" applyFill="1" applyBorder="1" applyAlignment="1">
      <alignment horizontal="right" vertical="center" wrapText="1"/>
    </xf>
    <xf numFmtId="0" fontId="1" fillId="0" borderId="4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righ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0" fontId="5" fillId="0" borderId="5" xfId="0" applyNumberFormat="1" applyFont="1" applyFill="1" applyBorder="1" applyAlignment="1" applyProtection="1">
      <alignment horizontal="right" vertical="center" wrapText="1"/>
    </xf>
    <xf numFmtId="0" fontId="5" fillId="0" borderId="5" xfId="0" applyNumberFormat="1" applyFont="1" applyFill="1" applyBorder="1" applyAlignment="1" applyProtection="1">
      <alignment horizontal="center" vertical="center" wrapText="1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0" xfId="0" applyFont="1" applyFill="1" applyBorder="1" applyAlignment="1">
      <alignment horizontal="right" vertical="center" wrapText="1"/>
    </xf>
    <xf numFmtId="0" fontId="3" fillId="0" borderId="5" xfId="0" applyFont="1" applyBorder="1" applyAlignment="1">
      <alignment wrapText="1"/>
    </xf>
    <xf numFmtId="0" fontId="4" fillId="0" borderId="5" xfId="0" applyFont="1" applyBorder="1" applyAlignment="1">
      <alignment wrapText="1"/>
    </xf>
  </cellXfs>
  <cellStyles count="1">
    <cellStyle name="Normal" xfId="0" builtinId="0"/>
  </cellStyles>
  <dxfs count="18">
    <dxf>
      <font>
        <b val="0"/>
        <strike val="0"/>
        <outline val="0"/>
        <shadow val="0"/>
        <u val="none"/>
        <vertAlign val="baseline"/>
        <sz val="12"/>
        <color theme="1"/>
        <name val="B Zar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B Zar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B Zar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B Zar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strike val="0"/>
        <outline val="0"/>
        <shadow val="0"/>
        <u val="none"/>
        <vertAlign val="baseline"/>
        <sz val="12"/>
        <color theme="1"/>
        <name val="B Zar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B Zar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B Zar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strike val="0"/>
        <outline val="0"/>
        <shadow val="0"/>
        <u val="none"/>
        <vertAlign val="baseline"/>
        <sz val="12"/>
        <color theme="1"/>
        <name val="B Zar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strike val="0"/>
        <outline val="0"/>
        <shadow val="0"/>
        <u val="none"/>
        <vertAlign val="baseline"/>
        <sz val="12"/>
        <color theme="1"/>
        <name val="B Zar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B Zar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strike val="0"/>
        <outline val="0"/>
        <shadow val="0"/>
        <u val="none"/>
        <vertAlign val="baseline"/>
        <sz val="12"/>
        <color theme="1"/>
        <name val="B Zar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Zar"/>
        <scheme val="none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strike val="0"/>
        <outline val="0"/>
        <shadow val="0"/>
        <u val="none"/>
        <vertAlign val="baseline"/>
        <sz val="12"/>
        <color theme="1"/>
        <name val="B Zar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B Zar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theme="1"/>
        <name val="B Zar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M77" totalsRowShown="0" headerRowDxfId="17" dataDxfId="15" headerRowBorderDxfId="16" tableBorderDxfId="14" totalsRowBorderDxfId="13">
  <autoFilter ref="A1:M77"/>
  <sortState ref="A2:M77">
    <sortCondition ref="H63"/>
  </sortState>
  <tableColumns count="13">
    <tableColumn id="1" name="کد کلاس" dataDxfId="12"/>
    <tableColumn id="14" name="Column1" dataDxfId="11"/>
    <tableColumn id="2" name="عنوان دوره" dataDxfId="10"/>
    <tableColumn id="4" name="نوع آموزش" dataDxfId="9"/>
    <tableColumn id="3" name="مدت" dataDxfId="8"/>
    <tableColumn id="5" name="فراگیران" dataDxfId="7"/>
    <tableColumn id="6" name="نفر ساعت" dataDxfId="6">
      <calculatedColumnFormula>Table1[[#This Row],[فراگیران]]*Table1[[#This Row],[مدت]]</calculatedColumnFormula>
    </tableColumn>
    <tableColumn id="7" name="تاریخ شروع" dataDxfId="5"/>
    <tableColumn id="8" name="تاریخ پایان" dataDxfId="4"/>
    <tableColumn id="12" name="اساتید" dataDxfId="3"/>
    <tableColumn id="9" name="کارشناسان" dataDxfId="2"/>
    <tableColumn id="10" name="شعبه آموزشی" dataDxfId="1"/>
    <tableColumn id="11" name="شیوه آموزش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rightToLeft="1" tabSelected="1" topLeftCell="A76" workbookViewId="0">
      <selection activeCell="G31" sqref="G31"/>
    </sheetView>
  </sheetViews>
  <sheetFormatPr defaultColWidth="9.125" defaultRowHeight="21" x14ac:dyDescent="0.2"/>
  <cols>
    <col min="1" max="1" width="12" style="5" customWidth="1"/>
    <col min="2" max="2" width="5.5" style="5" customWidth="1"/>
    <col min="3" max="3" width="49.625" style="11" customWidth="1"/>
    <col min="4" max="4" width="10.375" style="5" customWidth="1"/>
    <col min="5" max="5" width="6.75" style="5" customWidth="1"/>
    <col min="6" max="6" width="10.125" style="5" customWidth="1"/>
    <col min="7" max="7" width="12.375" style="5" customWidth="1"/>
    <col min="8" max="8" width="14.875" style="5" customWidth="1"/>
    <col min="9" max="9" width="15.125" style="5" customWidth="1"/>
    <col min="10" max="10" width="15.125" style="11" customWidth="1"/>
    <col min="11" max="11" width="18.125" style="5" customWidth="1"/>
    <col min="12" max="12" width="74.75" style="5" hidden="1" customWidth="1"/>
    <col min="13" max="13" width="14.875" style="5" customWidth="1"/>
    <col min="14" max="16384" width="9.125" style="5"/>
  </cols>
  <sheetData>
    <row r="1" spans="1:13" x14ac:dyDescent="0.2">
      <c r="A1" s="1" t="s">
        <v>0</v>
      </c>
      <c r="B1" s="1" t="s">
        <v>186</v>
      </c>
      <c r="C1" s="2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2" t="s">
        <v>8</v>
      </c>
      <c r="K1" s="3" t="s">
        <v>9</v>
      </c>
      <c r="L1" s="3" t="s">
        <v>10</v>
      </c>
      <c r="M1" s="4" t="s">
        <v>11</v>
      </c>
    </row>
    <row r="2" spans="1:13" x14ac:dyDescent="0.2">
      <c r="A2" s="6" t="s">
        <v>12</v>
      </c>
      <c r="B2" s="6">
        <v>1</v>
      </c>
      <c r="C2" s="7" t="s">
        <v>13</v>
      </c>
      <c r="D2" s="9" t="s">
        <v>14</v>
      </c>
      <c r="E2" s="8" t="s">
        <v>15</v>
      </c>
      <c r="F2" s="8">
        <v>220</v>
      </c>
      <c r="G2" s="8">
        <f>Table1[[#This Row],[فراگیران]]*Table1[[#This Row],[مدت]]</f>
        <v>1760</v>
      </c>
      <c r="H2" s="8" t="s">
        <v>16</v>
      </c>
      <c r="I2" s="8" t="s">
        <v>17</v>
      </c>
      <c r="J2" s="9" t="s">
        <v>18</v>
      </c>
      <c r="K2" s="9" t="s">
        <v>19</v>
      </c>
      <c r="L2" s="8" t="s">
        <v>20</v>
      </c>
      <c r="M2" s="10"/>
    </row>
    <row r="3" spans="1:13" ht="63" x14ac:dyDescent="0.2">
      <c r="A3" s="6" t="s">
        <v>21</v>
      </c>
      <c r="B3" s="6">
        <v>11</v>
      </c>
      <c r="C3" s="7" t="s">
        <v>22</v>
      </c>
      <c r="D3" s="9" t="s">
        <v>23</v>
      </c>
      <c r="E3" s="8" t="s">
        <v>24</v>
      </c>
      <c r="F3" s="8">
        <v>98</v>
      </c>
      <c r="G3" s="8">
        <f>Table1[[#This Row],[فراگیران]]*Table1[[#This Row],[مدت]]</f>
        <v>294</v>
      </c>
      <c r="H3" s="8" t="s">
        <v>25</v>
      </c>
      <c r="I3" s="8" t="s">
        <v>25</v>
      </c>
      <c r="J3" s="9" t="s">
        <v>26</v>
      </c>
      <c r="K3" s="9" t="s">
        <v>27</v>
      </c>
      <c r="L3" s="8" t="s">
        <v>20</v>
      </c>
      <c r="M3" s="10"/>
    </row>
    <row r="4" spans="1:13" ht="42" x14ac:dyDescent="0.2">
      <c r="A4" s="6" t="s">
        <v>93</v>
      </c>
      <c r="B4" s="6">
        <v>23</v>
      </c>
      <c r="C4" s="7" t="s">
        <v>94</v>
      </c>
      <c r="D4" s="9" t="s">
        <v>37</v>
      </c>
      <c r="E4" s="8">
        <v>8</v>
      </c>
      <c r="F4" s="8">
        <v>8</v>
      </c>
      <c r="G4" s="8">
        <f>Table1[[#This Row],[فراگیران]]*Table1[[#This Row],[مدت]]</f>
        <v>64</v>
      </c>
      <c r="H4" s="8" t="s">
        <v>17</v>
      </c>
      <c r="I4" s="8" t="s">
        <v>54</v>
      </c>
      <c r="J4" s="9" t="s">
        <v>41</v>
      </c>
      <c r="K4" s="9" t="s">
        <v>42</v>
      </c>
      <c r="L4" s="8" t="s">
        <v>20</v>
      </c>
      <c r="M4" s="10"/>
    </row>
    <row r="5" spans="1:13" ht="42" x14ac:dyDescent="0.2">
      <c r="A5" s="6" t="s">
        <v>95</v>
      </c>
      <c r="B5" s="6">
        <v>24</v>
      </c>
      <c r="C5" s="7" t="s">
        <v>96</v>
      </c>
      <c r="D5" s="9" t="s">
        <v>37</v>
      </c>
      <c r="E5" s="8" t="s">
        <v>38</v>
      </c>
      <c r="F5" s="8">
        <v>7</v>
      </c>
      <c r="G5" s="8">
        <f>Table1[[#This Row],[فراگیران]]*Table1[[#This Row],[مدت]]</f>
        <v>28</v>
      </c>
      <c r="H5" s="8" t="s">
        <v>17</v>
      </c>
      <c r="I5" s="8" t="s">
        <v>54</v>
      </c>
      <c r="J5" s="9" t="s">
        <v>41</v>
      </c>
      <c r="K5" s="9" t="s">
        <v>42</v>
      </c>
      <c r="L5" s="8" t="s">
        <v>20</v>
      </c>
      <c r="M5" s="10"/>
    </row>
    <row r="6" spans="1:13" ht="42" x14ac:dyDescent="0.2">
      <c r="A6" s="6" t="s">
        <v>97</v>
      </c>
      <c r="B6" s="6">
        <v>25</v>
      </c>
      <c r="C6" s="7" t="s">
        <v>98</v>
      </c>
      <c r="D6" s="9" t="s">
        <v>37</v>
      </c>
      <c r="E6" s="8" t="s">
        <v>38</v>
      </c>
      <c r="F6" s="8">
        <v>7</v>
      </c>
      <c r="G6" s="8">
        <f>Table1[[#This Row],[فراگیران]]*Table1[[#This Row],[مدت]]</f>
        <v>28</v>
      </c>
      <c r="H6" s="8" t="s">
        <v>17</v>
      </c>
      <c r="I6" s="8" t="s">
        <v>54</v>
      </c>
      <c r="J6" s="9" t="s">
        <v>41</v>
      </c>
      <c r="K6" s="9" t="s">
        <v>42</v>
      </c>
      <c r="L6" s="8" t="s">
        <v>20</v>
      </c>
      <c r="M6" s="10"/>
    </row>
    <row r="7" spans="1:13" ht="42" x14ac:dyDescent="0.2">
      <c r="A7" s="6" t="s">
        <v>99</v>
      </c>
      <c r="B7" s="6">
        <v>26</v>
      </c>
      <c r="C7" s="7" t="s">
        <v>100</v>
      </c>
      <c r="D7" s="9" t="s">
        <v>37</v>
      </c>
      <c r="E7" s="8">
        <v>8</v>
      </c>
      <c r="F7" s="8">
        <v>6</v>
      </c>
      <c r="G7" s="8">
        <f>Table1[[#This Row],[فراگیران]]*Table1[[#This Row],[مدت]]</f>
        <v>48</v>
      </c>
      <c r="H7" s="8" t="s">
        <v>17</v>
      </c>
      <c r="I7" s="8" t="s">
        <v>54</v>
      </c>
      <c r="J7" s="9" t="s">
        <v>41</v>
      </c>
      <c r="K7" s="9" t="s">
        <v>42</v>
      </c>
      <c r="L7" s="8" t="s">
        <v>20</v>
      </c>
      <c r="M7" s="8"/>
    </row>
    <row r="8" spans="1:13" ht="63" x14ac:dyDescent="0.2">
      <c r="A8" s="6" t="s">
        <v>112</v>
      </c>
      <c r="B8" s="6">
        <v>33</v>
      </c>
      <c r="C8" s="7" t="s">
        <v>113</v>
      </c>
      <c r="D8" s="9" t="s">
        <v>23</v>
      </c>
      <c r="E8" s="8" t="s">
        <v>114</v>
      </c>
      <c r="F8" s="8">
        <v>101</v>
      </c>
      <c r="G8" s="8">
        <f>Table1[[#This Row],[فراگیران]]*Table1[[#This Row],[مدت]]</f>
        <v>202</v>
      </c>
      <c r="H8" s="8" t="s">
        <v>115</v>
      </c>
      <c r="I8" s="8" t="s">
        <v>115</v>
      </c>
      <c r="J8" s="9" t="s">
        <v>116</v>
      </c>
      <c r="K8" s="9" t="s">
        <v>27</v>
      </c>
      <c r="L8" s="8" t="s">
        <v>20</v>
      </c>
      <c r="M8" s="10"/>
    </row>
    <row r="9" spans="1:13" x14ac:dyDescent="0.2">
      <c r="A9" s="6" t="s">
        <v>28</v>
      </c>
      <c r="B9" s="6">
        <v>35</v>
      </c>
      <c r="C9" s="7" t="s">
        <v>29</v>
      </c>
      <c r="D9" s="9" t="s">
        <v>14</v>
      </c>
      <c r="E9" s="8" t="s">
        <v>30</v>
      </c>
      <c r="F9" s="8">
        <v>16</v>
      </c>
      <c r="G9" s="8">
        <f>Table1[[#This Row],[فراگیران]]*Table1[[#This Row],[مدت]]</f>
        <v>192</v>
      </c>
      <c r="H9" s="8" t="s">
        <v>31</v>
      </c>
      <c r="I9" s="8" t="s">
        <v>32</v>
      </c>
      <c r="J9" s="9" t="s">
        <v>33</v>
      </c>
      <c r="K9" s="9" t="s">
        <v>34</v>
      </c>
      <c r="L9" s="8" t="s">
        <v>20</v>
      </c>
      <c r="M9" s="10"/>
    </row>
    <row r="10" spans="1:13" ht="42" x14ac:dyDescent="0.2">
      <c r="A10" s="6" t="s">
        <v>101</v>
      </c>
      <c r="B10" s="6">
        <v>28</v>
      </c>
      <c r="C10" s="7" t="s">
        <v>102</v>
      </c>
      <c r="D10" s="9" t="s">
        <v>37</v>
      </c>
      <c r="E10" s="8">
        <v>4</v>
      </c>
      <c r="F10" s="8">
        <v>5</v>
      </c>
      <c r="G10" s="8">
        <f>Table1[[#This Row],[فراگیران]]*Table1[[#This Row],[مدت]]</f>
        <v>20</v>
      </c>
      <c r="H10" s="8" t="s">
        <v>103</v>
      </c>
      <c r="I10" s="8" t="s">
        <v>40</v>
      </c>
      <c r="J10" s="9" t="s">
        <v>41</v>
      </c>
      <c r="K10" s="9" t="s">
        <v>42</v>
      </c>
      <c r="L10" s="8" t="s">
        <v>20</v>
      </c>
      <c r="M10" s="10"/>
    </row>
    <row r="11" spans="1:13" ht="42" x14ac:dyDescent="0.2">
      <c r="A11" s="6" t="s">
        <v>104</v>
      </c>
      <c r="B11" s="6">
        <v>29</v>
      </c>
      <c r="C11" s="7" t="s">
        <v>105</v>
      </c>
      <c r="D11" s="9" t="s">
        <v>37</v>
      </c>
      <c r="E11" s="8">
        <v>4</v>
      </c>
      <c r="F11" s="8">
        <v>3</v>
      </c>
      <c r="G11" s="8">
        <f>Table1[[#This Row],[فراگیران]]*Table1[[#This Row],[مدت]]</f>
        <v>12</v>
      </c>
      <c r="H11" s="8" t="s">
        <v>103</v>
      </c>
      <c r="I11" s="8" t="s">
        <v>40</v>
      </c>
      <c r="J11" s="9" t="s">
        <v>41</v>
      </c>
      <c r="K11" s="9" t="s">
        <v>42</v>
      </c>
      <c r="L11" s="8" t="s">
        <v>20</v>
      </c>
      <c r="M11" s="10"/>
    </row>
    <row r="12" spans="1:13" ht="42" x14ac:dyDescent="0.2">
      <c r="A12" s="6" t="s">
        <v>106</v>
      </c>
      <c r="B12" s="6">
        <v>30</v>
      </c>
      <c r="C12" s="7" t="s">
        <v>107</v>
      </c>
      <c r="D12" s="9" t="s">
        <v>37</v>
      </c>
      <c r="E12" s="8">
        <v>4</v>
      </c>
      <c r="F12" s="8">
        <v>3</v>
      </c>
      <c r="G12" s="8">
        <f>Table1[[#This Row],[فراگیران]]*Table1[[#This Row],[مدت]]</f>
        <v>12</v>
      </c>
      <c r="H12" s="8" t="s">
        <v>103</v>
      </c>
      <c r="I12" s="8" t="s">
        <v>40</v>
      </c>
      <c r="J12" s="9" t="s">
        <v>41</v>
      </c>
      <c r="K12" s="9" t="s">
        <v>42</v>
      </c>
      <c r="L12" s="8" t="s">
        <v>20</v>
      </c>
      <c r="M12" s="10"/>
    </row>
    <row r="13" spans="1:13" ht="42" x14ac:dyDescent="0.2">
      <c r="A13" s="8" t="s">
        <v>108</v>
      </c>
      <c r="B13" s="6">
        <v>31</v>
      </c>
      <c r="C13" s="7" t="s">
        <v>109</v>
      </c>
      <c r="D13" s="9" t="s">
        <v>37</v>
      </c>
      <c r="E13" s="8">
        <v>8</v>
      </c>
      <c r="F13" s="8">
        <v>3</v>
      </c>
      <c r="G13" s="8">
        <f>Table1[[#This Row],[فراگیران]]*Table1[[#This Row],[مدت]]</f>
        <v>24</v>
      </c>
      <c r="H13" s="8" t="s">
        <v>103</v>
      </c>
      <c r="I13" s="8" t="s">
        <v>40</v>
      </c>
      <c r="J13" s="9" t="s">
        <v>41</v>
      </c>
      <c r="K13" s="9" t="s">
        <v>42</v>
      </c>
      <c r="L13" s="8" t="s">
        <v>20</v>
      </c>
      <c r="M13" s="10"/>
    </row>
    <row r="14" spans="1:13" ht="42" x14ac:dyDescent="0.2">
      <c r="A14" s="6" t="s">
        <v>110</v>
      </c>
      <c r="B14" s="6">
        <v>32</v>
      </c>
      <c r="C14" s="7" t="s">
        <v>111</v>
      </c>
      <c r="D14" s="9" t="s">
        <v>37</v>
      </c>
      <c r="E14" s="8">
        <v>8</v>
      </c>
      <c r="F14" s="8">
        <v>3</v>
      </c>
      <c r="G14" s="8">
        <f>Table1[[#This Row],[فراگیران]]*Table1[[#This Row],[مدت]]</f>
        <v>24</v>
      </c>
      <c r="H14" s="8" t="s">
        <v>103</v>
      </c>
      <c r="I14" s="8" t="s">
        <v>40</v>
      </c>
      <c r="J14" s="9" t="s">
        <v>41</v>
      </c>
      <c r="K14" s="9" t="s">
        <v>42</v>
      </c>
      <c r="L14" s="8" t="s">
        <v>20</v>
      </c>
      <c r="M14" s="10"/>
    </row>
    <row r="15" spans="1:13" ht="42" x14ac:dyDescent="0.2">
      <c r="A15" s="8" t="s">
        <v>57</v>
      </c>
      <c r="B15" s="6">
        <v>2</v>
      </c>
      <c r="C15" s="7" t="s">
        <v>58</v>
      </c>
      <c r="D15" s="9" t="s">
        <v>37</v>
      </c>
      <c r="E15" s="8">
        <v>8</v>
      </c>
      <c r="F15" s="8">
        <v>23</v>
      </c>
      <c r="G15" s="8">
        <f>Table1[[#This Row],[فراگیران]]*Table1[[#This Row],[مدت]]</f>
        <v>184</v>
      </c>
      <c r="H15" s="8" t="s">
        <v>53</v>
      </c>
      <c r="I15" s="8" t="s">
        <v>54</v>
      </c>
      <c r="J15" s="9" t="s">
        <v>41</v>
      </c>
      <c r="K15" s="9" t="s">
        <v>42</v>
      </c>
      <c r="L15" s="8" t="s">
        <v>20</v>
      </c>
      <c r="M15" s="8"/>
    </row>
    <row r="16" spans="1:13" ht="42" x14ac:dyDescent="0.2">
      <c r="A16" s="8" t="s">
        <v>59</v>
      </c>
      <c r="B16" s="6">
        <v>3</v>
      </c>
      <c r="C16" s="7" t="s">
        <v>60</v>
      </c>
      <c r="D16" s="9" t="s">
        <v>37</v>
      </c>
      <c r="E16" s="8">
        <v>8</v>
      </c>
      <c r="F16" s="8">
        <v>23</v>
      </c>
      <c r="G16" s="8">
        <f>Table1[[#This Row],[فراگیران]]*Table1[[#This Row],[مدت]]</f>
        <v>184</v>
      </c>
      <c r="H16" s="8" t="s">
        <v>53</v>
      </c>
      <c r="I16" s="8" t="s">
        <v>54</v>
      </c>
      <c r="J16" s="9" t="s">
        <v>41</v>
      </c>
      <c r="K16" s="9" t="s">
        <v>42</v>
      </c>
      <c r="L16" s="8" t="s">
        <v>20</v>
      </c>
      <c r="M16" s="8"/>
    </row>
    <row r="17" spans="1:13" ht="42" x14ac:dyDescent="0.2">
      <c r="A17" s="8" t="s">
        <v>61</v>
      </c>
      <c r="B17" s="6">
        <v>4</v>
      </c>
      <c r="C17" s="7" t="s">
        <v>62</v>
      </c>
      <c r="D17" s="9" t="s">
        <v>37</v>
      </c>
      <c r="E17" s="8">
        <v>12</v>
      </c>
      <c r="F17" s="8">
        <v>24</v>
      </c>
      <c r="G17" s="8">
        <f>Table1[[#This Row],[فراگیران]]*Table1[[#This Row],[مدت]]</f>
        <v>288</v>
      </c>
      <c r="H17" s="8" t="s">
        <v>53</v>
      </c>
      <c r="I17" s="8" t="s">
        <v>54</v>
      </c>
      <c r="J17" s="9" t="s">
        <v>41</v>
      </c>
      <c r="K17" s="9" t="s">
        <v>42</v>
      </c>
      <c r="L17" s="8" t="s">
        <v>20</v>
      </c>
      <c r="M17" s="8"/>
    </row>
    <row r="18" spans="1:13" ht="42" x14ac:dyDescent="0.2">
      <c r="A18" s="8" t="s">
        <v>63</v>
      </c>
      <c r="B18" s="6">
        <v>5</v>
      </c>
      <c r="C18" s="7" t="s">
        <v>64</v>
      </c>
      <c r="D18" s="9" t="s">
        <v>37</v>
      </c>
      <c r="E18" s="8" t="s">
        <v>38</v>
      </c>
      <c r="F18" s="8">
        <v>16</v>
      </c>
      <c r="G18" s="8">
        <f>Table1[[#This Row],[فراگیران]]*Table1[[#This Row],[مدت]]</f>
        <v>64</v>
      </c>
      <c r="H18" s="8" t="s">
        <v>53</v>
      </c>
      <c r="I18" s="8" t="s">
        <v>54</v>
      </c>
      <c r="J18" s="9" t="s">
        <v>41</v>
      </c>
      <c r="K18" s="9" t="s">
        <v>42</v>
      </c>
      <c r="L18" s="8" t="s">
        <v>20</v>
      </c>
      <c r="M18" s="8"/>
    </row>
    <row r="19" spans="1:13" ht="42" x14ac:dyDescent="0.2">
      <c r="A19" s="8" t="s">
        <v>65</v>
      </c>
      <c r="B19" s="6">
        <v>6</v>
      </c>
      <c r="C19" s="7" t="s">
        <v>66</v>
      </c>
      <c r="D19" s="9" t="s">
        <v>37</v>
      </c>
      <c r="E19" s="8">
        <v>8</v>
      </c>
      <c r="F19" s="8">
        <v>16</v>
      </c>
      <c r="G19" s="8">
        <f>Table1[[#This Row],[فراگیران]]*Table1[[#This Row],[مدت]]</f>
        <v>128</v>
      </c>
      <c r="H19" s="8" t="s">
        <v>53</v>
      </c>
      <c r="I19" s="8" t="s">
        <v>54</v>
      </c>
      <c r="J19" s="9" t="s">
        <v>41</v>
      </c>
      <c r="K19" s="9" t="s">
        <v>42</v>
      </c>
      <c r="L19" s="8" t="s">
        <v>20</v>
      </c>
      <c r="M19" s="8"/>
    </row>
    <row r="20" spans="1:13" ht="42" x14ac:dyDescent="0.2">
      <c r="A20" s="8" t="s">
        <v>67</v>
      </c>
      <c r="B20" s="6">
        <v>7</v>
      </c>
      <c r="C20" s="7" t="s">
        <v>68</v>
      </c>
      <c r="D20" s="9" t="s">
        <v>37</v>
      </c>
      <c r="E20" s="8" t="s">
        <v>38</v>
      </c>
      <c r="F20" s="8">
        <v>16</v>
      </c>
      <c r="G20" s="8">
        <f>Table1[[#This Row],[فراگیران]]*Table1[[#This Row],[مدت]]</f>
        <v>64</v>
      </c>
      <c r="H20" s="8" t="s">
        <v>53</v>
      </c>
      <c r="I20" s="8" t="s">
        <v>54</v>
      </c>
      <c r="J20" s="9" t="s">
        <v>41</v>
      </c>
      <c r="K20" s="9" t="s">
        <v>42</v>
      </c>
      <c r="L20" s="8" t="s">
        <v>20</v>
      </c>
      <c r="M20" s="8"/>
    </row>
    <row r="21" spans="1:13" ht="42" x14ac:dyDescent="0.2">
      <c r="A21" s="8" t="s">
        <v>69</v>
      </c>
      <c r="B21" s="6">
        <v>8</v>
      </c>
      <c r="C21" s="7" t="s">
        <v>70</v>
      </c>
      <c r="D21" s="9" t="s">
        <v>37</v>
      </c>
      <c r="E21" s="8" t="s">
        <v>38</v>
      </c>
      <c r="F21" s="8">
        <v>16</v>
      </c>
      <c r="G21" s="8">
        <f>Table1[[#This Row],[فراگیران]]*Table1[[#This Row],[مدت]]</f>
        <v>64</v>
      </c>
      <c r="H21" s="8" t="s">
        <v>53</v>
      </c>
      <c r="I21" s="8" t="s">
        <v>54</v>
      </c>
      <c r="J21" s="9" t="s">
        <v>41</v>
      </c>
      <c r="K21" s="9" t="s">
        <v>42</v>
      </c>
      <c r="L21" s="8" t="s">
        <v>20</v>
      </c>
      <c r="M21" s="8"/>
    </row>
    <row r="22" spans="1:13" ht="42" x14ac:dyDescent="0.2">
      <c r="A22" s="8" t="s">
        <v>71</v>
      </c>
      <c r="B22" s="6">
        <v>9</v>
      </c>
      <c r="C22" s="7" t="s">
        <v>72</v>
      </c>
      <c r="D22" s="9" t="s">
        <v>37</v>
      </c>
      <c r="E22" s="8" t="s">
        <v>38</v>
      </c>
      <c r="F22" s="8">
        <v>17</v>
      </c>
      <c r="G22" s="8">
        <f>Table1[[#This Row],[فراگیران]]*Table1[[#This Row],[مدت]]</f>
        <v>68</v>
      </c>
      <c r="H22" s="8" t="s">
        <v>53</v>
      </c>
      <c r="I22" s="8" t="s">
        <v>54</v>
      </c>
      <c r="J22" s="9" t="s">
        <v>41</v>
      </c>
      <c r="K22" s="9" t="s">
        <v>42</v>
      </c>
      <c r="L22" s="8" t="s">
        <v>20</v>
      </c>
      <c r="M22" s="8"/>
    </row>
    <row r="23" spans="1:13" ht="42" x14ac:dyDescent="0.2">
      <c r="A23" s="8" t="s">
        <v>73</v>
      </c>
      <c r="B23" s="6">
        <v>10</v>
      </c>
      <c r="C23" s="7" t="s">
        <v>74</v>
      </c>
      <c r="D23" s="9" t="s">
        <v>37</v>
      </c>
      <c r="E23" s="8">
        <v>8</v>
      </c>
      <c r="F23" s="8">
        <v>15</v>
      </c>
      <c r="G23" s="8">
        <f>Table1[[#This Row],[فراگیران]]*Table1[[#This Row],[مدت]]</f>
        <v>120</v>
      </c>
      <c r="H23" s="8" t="s">
        <v>53</v>
      </c>
      <c r="I23" s="8" t="s">
        <v>40</v>
      </c>
      <c r="J23" s="9" t="s">
        <v>41</v>
      </c>
      <c r="K23" s="9" t="s">
        <v>42</v>
      </c>
      <c r="L23" s="8" t="s">
        <v>20</v>
      </c>
      <c r="M23" s="8"/>
    </row>
    <row r="24" spans="1:13" ht="42" x14ac:dyDescent="0.2">
      <c r="A24" s="6" t="s">
        <v>75</v>
      </c>
      <c r="B24" s="6">
        <v>12</v>
      </c>
      <c r="C24" s="7" t="s">
        <v>76</v>
      </c>
      <c r="D24" s="9" t="s">
        <v>37</v>
      </c>
      <c r="E24" s="8">
        <v>8</v>
      </c>
      <c r="F24" s="8">
        <v>17</v>
      </c>
      <c r="G24" s="8">
        <f>Table1[[#This Row],[فراگیران]]*Table1[[#This Row],[مدت]]</f>
        <v>136</v>
      </c>
      <c r="H24" s="8" t="s">
        <v>53</v>
      </c>
      <c r="I24" s="8" t="s">
        <v>40</v>
      </c>
      <c r="J24" s="9" t="s">
        <v>41</v>
      </c>
      <c r="K24" s="9" t="s">
        <v>42</v>
      </c>
      <c r="L24" s="8" t="s">
        <v>20</v>
      </c>
      <c r="M24" s="10"/>
    </row>
    <row r="25" spans="1:13" ht="42" x14ac:dyDescent="0.2">
      <c r="A25" s="6" t="s">
        <v>77</v>
      </c>
      <c r="B25" s="6">
        <v>13</v>
      </c>
      <c r="C25" s="7" t="s">
        <v>78</v>
      </c>
      <c r="D25" s="9" t="s">
        <v>37</v>
      </c>
      <c r="E25" s="8" t="s">
        <v>38</v>
      </c>
      <c r="F25" s="8">
        <v>16</v>
      </c>
      <c r="G25" s="8">
        <f>Table1[[#This Row],[فراگیران]]*Table1[[#This Row],[مدت]]</f>
        <v>64</v>
      </c>
      <c r="H25" s="8" t="s">
        <v>53</v>
      </c>
      <c r="I25" s="8" t="s">
        <v>40</v>
      </c>
      <c r="J25" s="9" t="s">
        <v>41</v>
      </c>
      <c r="K25" s="9" t="s">
        <v>42</v>
      </c>
      <c r="L25" s="8" t="s">
        <v>20</v>
      </c>
      <c r="M25" s="10"/>
    </row>
    <row r="26" spans="1:13" ht="42" x14ac:dyDescent="0.2">
      <c r="A26" s="6" t="s">
        <v>79</v>
      </c>
      <c r="B26" s="6">
        <v>15</v>
      </c>
      <c r="C26" s="7" t="s">
        <v>80</v>
      </c>
      <c r="D26" s="9" t="s">
        <v>37</v>
      </c>
      <c r="E26" s="8">
        <v>8</v>
      </c>
      <c r="F26" s="8">
        <v>17</v>
      </c>
      <c r="G26" s="8">
        <f>Table1[[#This Row],[فراگیران]]*Table1[[#This Row],[مدت]]</f>
        <v>136</v>
      </c>
      <c r="H26" s="8" t="s">
        <v>53</v>
      </c>
      <c r="I26" s="8" t="s">
        <v>40</v>
      </c>
      <c r="J26" s="9" t="s">
        <v>41</v>
      </c>
      <c r="K26" s="9" t="s">
        <v>42</v>
      </c>
      <c r="L26" s="8" t="s">
        <v>20</v>
      </c>
      <c r="M26" s="10"/>
    </row>
    <row r="27" spans="1:13" ht="42" x14ac:dyDescent="0.2">
      <c r="A27" s="6" t="s">
        <v>81</v>
      </c>
      <c r="B27" s="6">
        <v>16</v>
      </c>
      <c r="C27" s="7" t="s">
        <v>82</v>
      </c>
      <c r="D27" s="9" t="s">
        <v>37</v>
      </c>
      <c r="E27" s="8" t="s">
        <v>38</v>
      </c>
      <c r="F27" s="8">
        <v>15</v>
      </c>
      <c r="G27" s="8">
        <f>Table1[[#This Row],[فراگیران]]*Table1[[#This Row],[مدت]]</f>
        <v>60</v>
      </c>
      <c r="H27" s="8" t="s">
        <v>53</v>
      </c>
      <c r="I27" s="8" t="s">
        <v>40</v>
      </c>
      <c r="J27" s="9" t="s">
        <v>41</v>
      </c>
      <c r="K27" s="9" t="s">
        <v>42</v>
      </c>
      <c r="L27" s="8" t="s">
        <v>20</v>
      </c>
      <c r="M27" s="10"/>
    </row>
    <row r="28" spans="1:13" ht="42" x14ac:dyDescent="0.2">
      <c r="A28" s="6" t="s">
        <v>83</v>
      </c>
      <c r="B28" s="6">
        <v>17</v>
      </c>
      <c r="C28" s="7" t="s">
        <v>84</v>
      </c>
      <c r="D28" s="9" t="s">
        <v>37</v>
      </c>
      <c r="E28" s="8">
        <v>8</v>
      </c>
      <c r="F28" s="8">
        <v>10</v>
      </c>
      <c r="G28" s="8">
        <f>Table1[[#This Row],[فراگیران]]*Table1[[#This Row],[مدت]]</f>
        <v>80</v>
      </c>
      <c r="H28" s="8" t="s">
        <v>53</v>
      </c>
      <c r="I28" s="8" t="s">
        <v>54</v>
      </c>
      <c r="J28" s="9" t="s">
        <v>41</v>
      </c>
      <c r="K28" s="9" t="s">
        <v>42</v>
      </c>
      <c r="L28" s="8" t="s">
        <v>20</v>
      </c>
      <c r="M28" s="10"/>
    </row>
    <row r="29" spans="1:13" ht="42" x14ac:dyDescent="0.2">
      <c r="A29" s="6" t="s">
        <v>85</v>
      </c>
      <c r="B29" s="6">
        <v>18</v>
      </c>
      <c r="C29" s="7" t="s">
        <v>86</v>
      </c>
      <c r="D29" s="9" t="s">
        <v>37</v>
      </c>
      <c r="E29" s="8" t="s">
        <v>38</v>
      </c>
      <c r="F29" s="8">
        <v>10</v>
      </c>
      <c r="G29" s="8">
        <f>Table1[[#This Row],[فراگیران]]*Table1[[#This Row],[مدت]]</f>
        <v>40</v>
      </c>
      <c r="H29" s="8" t="s">
        <v>53</v>
      </c>
      <c r="I29" s="8" t="s">
        <v>54</v>
      </c>
      <c r="J29" s="9" t="s">
        <v>41</v>
      </c>
      <c r="K29" s="9" t="s">
        <v>42</v>
      </c>
      <c r="L29" s="8" t="s">
        <v>20</v>
      </c>
      <c r="M29" s="10"/>
    </row>
    <row r="30" spans="1:13" ht="42" x14ac:dyDescent="0.2">
      <c r="A30" s="6" t="s">
        <v>87</v>
      </c>
      <c r="B30" s="6">
        <v>19</v>
      </c>
      <c r="C30" s="7" t="s">
        <v>88</v>
      </c>
      <c r="D30" s="9" t="s">
        <v>37</v>
      </c>
      <c r="E30" s="8" t="s">
        <v>38</v>
      </c>
      <c r="F30" s="8">
        <v>10</v>
      </c>
      <c r="G30" s="8">
        <f>Table1[[#This Row],[فراگیران]]*Table1[[#This Row],[مدت]]</f>
        <v>40</v>
      </c>
      <c r="H30" s="8" t="s">
        <v>53</v>
      </c>
      <c r="I30" s="8" t="s">
        <v>54</v>
      </c>
      <c r="J30" s="9" t="s">
        <v>41</v>
      </c>
      <c r="K30" s="9" t="s">
        <v>42</v>
      </c>
      <c r="L30" s="8" t="s">
        <v>20</v>
      </c>
      <c r="M30" s="10"/>
    </row>
    <row r="31" spans="1:13" ht="42" x14ac:dyDescent="0.2">
      <c r="A31" s="6" t="s">
        <v>89</v>
      </c>
      <c r="B31" s="6">
        <v>20</v>
      </c>
      <c r="C31" s="7" t="s">
        <v>90</v>
      </c>
      <c r="D31" s="9" t="s">
        <v>37</v>
      </c>
      <c r="E31" s="8" t="s">
        <v>38</v>
      </c>
      <c r="F31" s="8">
        <v>10</v>
      </c>
      <c r="G31" s="8">
        <f>Table1[[#This Row],[فراگیران]]*Table1[[#This Row],[مدت]]</f>
        <v>40</v>
      </c>
      <c r="H31" s="8" t="s">
        <v>53</v>
      </c>
      <c r="I31" s="8" t="s">
        <v>54</v>
      </c>
      <c r="J31" s="9" t="s">
        <v>41</v>
      </c>
      <c r="K31" s="9" t="s">
        <v>42</v>
      </c>
      <c r="L31" s="8" t="s">
        <v>20</v>
      </c>
      <c r="M31" s="10"/>
    </row>
    <row r="32" spans="1:13" ht="42" x14ac:dyDescent="0.2">
      <c r="A32" s="6" t="s">
        <v>91</v>
      </c>
      <c r="B32" s="6">
        <v>22</v>
      </c>
      <c r="C32" s="7" t="s">
        <v>92</v>
      </c>
      <c r="D32" s="9" t="s">
        <v>37</v>
      </c>
      <c r="E32" s="8" t="s">
        <v>38</v>
      </c>
      <c r="F32" s="8">
        <v>10</v>
      </c>
      <c r="G32" s="8">
        <f>Table1[[#This Row],[فراگیران]]*Table1[[#This Row],[مدت]]</f>
        <v>40</v>
      </c>
      <c r="H32" s="8" t="s">
        <v>53</v>
      </c>
      <c r="I32" s="8" t="s">
        <v>54</v>
      </c>
      <c r="J32" s="9" t="s">
        <v>41</v>
      </c>
      <c r="K32" s="9" t="s">
        <v>42</v>
      </c>
      <c r="L32" s="8" t="s">
        <v>20</v>
      </c>
      <c r="M32" s="10"/>
    </row>
    <row r="33" spans="1:13" ht="42" x14ac:dyDescent="0.6">
      <c r="A33" s="17" t="s">
        <v>51</v>
      </c>
      <c r="B33" s="6">
        <v>63</v>
      </c>
      <c r="C33" s="7" t="s">
        <v>52</v>
      </c>
      <c r="D33" s="9" t="s">
        <v>37</v>
      </c>
      <c r="E33" s="8" t="s">
        <v>38</v>
      </c>
      <c r="F33" s="8">
        <v>24</v>
      </c>
      <c r="G33" s="8">
        <f>Table1[[#This Row],[فراگیران]]*Table1[[#This Row],[مدت]]</f>
        <v>96</v>
      </c>
      <c r="H33" s="8" t="s">
        <v>53</v>
      </c>
      <c r="I33" s="8" t="s">
        <v>54</v>
      </c>
      <c r="J33" s="9" t="s">
        <v>41</v>
      </c>
      <c r="K33" s="9" t="s">
        <v>42</v>
      </c>
      <c r="L33" s="8" t="s">
        <v>20</v>
      </c>
      <c r="M33" s="10"/>
    </row>
    <row r="34" spans="1:13" ht="42" x14ac:dyDescent="0.6">
      <c r="A34" s="17" t="s">
        <v>217</v>
      </c>
      <c r="B34" s="6">
        <v>64</v>
      </c>
      <c r="C34" s="7" t="s">
        <v>224</v>
      </c>
      <c r="D34" s="9" t="s">
        <v>37</v>
      </c>
      <c r="E34" s="8">
        <v>8</v>
      </c>
      <c r="F34" s="8">
        <v>7</v>
      </c>
      <c r="G34" s="8">
        <f>Table1[[#This Row],[فراگیران]]*Table1[[#This Row],[مدت]]</f>
        <v>56</v>
      </c>
      <c r="H34" s="8" t="s">
        <v>53</v>
      </c>
      <c r="I34" s="8" t="s">
        <v>54</v>
      </c>
      <c r="J34" s="9" t="s">
        <v>41</v>
      </c>
      <c r="K34" s="9" t="s">
        <v>42</v>
      </c>
      <c r="L34" s="8" t="s">
        <v>20</v>
      </c>
      <c r="M34" s="10"/>
    </row>
    <row r="35" spans="1:13" ht="42" x14ac:dyDescent="0.2">
      <c r="A35" s="6" t="s">
        <v>55</v>
      </c>
      <c r="B35" s="6">
        <v>73</v>
      </c>
      <c r="C35" s="7" t="s">
        <v>56</v>
      </c>
      <c r="D35" s="9" t="s">
        <v>37</v>
      </c>
      <c r="E35" s="8">
        <v>8</v>
      </c>
      <c r="F35" s="8">
        <v>24</v>
      </c>
      <c r="G35" s="8">
        <f>Table1[[#This Row],[فراگیران]]*Table1[[#This Row],[مدت]]</f>
        <v>192</v>
      </c>
      <c r="H35" s="8" t="s">
        <v>53</v>
      </c>
      <c r="I35" s="8" t="s">
        <v>54</v>
      </c>
      <c r="J35" s="9" t="s">
        <v>41</v>
      </c>
      <c r="K35" s="9" t="s">
        <v>42</v>
      </c>
      <c r="L35" s="8" t="s">
        <v>20</v>
      </c>
      <c r="M35" s="10"/>
    </row>
    <row r="36" spans="1:13" ht="42" x14ac:dyDescent="0.2">
      <c r="A36" s="6" t="s">
        <v>35</v>
      </c>
      <c r="B36" s="6">
        <v>21</v>
      </c>
      <c r="C36" s="7" t="s">
        <v>36</v>
      </c>
      <c r="D36" s="9" t="s">
        <v>37</v>
      </c>
      <c r="E36" s="8">
        <v>8</v>
      </c>
      <c r="F36" s="8">
        <v>25</v>
      </c>
      <c r="G36" s="8">
        <f>Table1[[#This Row],[فراگیران]]*Table1[[#This Row],[مدت]]</f>
        <v>200</v>
      </c>
      <c r="H36" s="8" t="s">
        <v>39</v>
      </c>
      <c r="I36" s="8" t="s">
        <v>40</v>
      </c>
      <c r="J36" s="9" t="s">
        <v>41</v>
      </c>
      <c r="K36" s="9" t="s">
        <v>42</v>
      </c>
      <c r="L36" s="8" t="s">
        <v>20</v>
      </c>
      <c r="M36" s="10"/>
    </row>
    <row r="37" spans="1:13" ht="42" x14ac:dyDescent="0.2">
      <c r="A37" s="6" t="s">
        <v>43</v>
      </c>
      <c r="B37" s="6">
        <v>27</v>
      </c>
      <c r="C37" s="7" t="s">
        <v>44</v>
      </c>
      <c r="D37" s="9" t="s">
        <v>37</v>
      </c>
      <c r="E37" s="8">
        <v>8</v>
      </c>
      <c r="F37" s="8">
        <v>24</v>
      </c>
      <c r="G37" s="8">
        <f>Table1[[#This Row],[فراگیران]]*Table1[[#This Row],[مدت]]</f>
        <v>192</v>
      </c>
      <c r="H37" s="8" t="s">
        <v>39</v>
      </c>
      <c r="I37" s="8" t="s">
        <v>40</v>
      </c>
      <c r="J37" s="9" t="s">
        <v>41</v>
      </c>
      <c r="K37" s="9" t="s">
        <v>42</v>
      </c>
      <c r="L37" s="8" t="s">
        <v>20</v>
      </c>
      <c r="M37" s="10"/>
    </row>
    <row r="38" spans="1:13" ht="42" x14ac:dyDescent="0.2">
      <c r="A38" s="6" t="s">
        <v>117</v>
      </c>
      <c r="B38" s="6">
        <v>34</v>
      </c>
      <c r="C38" s="7" t="s">
        <v>118</v>
      </c>
      <c r="D38" s="9" t="s">
        <v>37</v>
      </c>
      <c r="E38" s="8">
        <v>8</v>
      </c>
      <c r="F38" s="8">
        <v>7</v>
      </c>
      <c r="G38" s="8">
        <f>Table1[[#This Row],[فراگیران]]*Table1[[#This Row],[مدت]]</f>
        <v>56</v>
      </c>
      <c r="H38" s="8" t="s">
        <v>39</v>
      </c>
      <c r="I38" s="8" t="s">
        <v>40</v>
      </c>
      <c r="J38" s="9" t="s">
        <v>41</v>
      </c>
      <c r="K38" s="9" t="s">
        <v>42</v>
      </c>
      <c r="L38" s="8" t="s">
        <v>20</v>
      </c>
      <c r="M38" s="10"/>
    </row>
    <row r="39" spans="1:13" ht="42" x14ac:dyDescent="0.2">
      <c r="A39" s="6" t="s">
        <v>45</v>
      </c>
      <c r="B39" s="6">
        <v>37</v>
      </c>
      <c r="C39" s="7" t="s">
        <v>46</v>
      </c>
      <c r="D39" s="9" t="s">
        <v>37</v>
      </c>
      <c r="E39" s="8" t="s">
        <v>38</v>
      </c>
      <c r="F39" s="8">
        <v>22</v>
      </c>
      <c r="G39" s="8">
        <f>Table1[[#This Row],[فراگیران]]*Table1[[#This Row],[مدت]]</f>
        <v>88</v>
      </c>
      <c r="H39" s="8" t="s">
        <v>39</v>
      </c>
      <c r="I39" s="8" t="s">
        <v>40</v>
      </c>
      <c r="J39" s="9" t="s">
        <v>41</v>
      </c>
      <c r="K39" s="9" t="s">
        <v>42</v>
      </c>
      <c r="L39" s="8" t="s">
        <v>20</v>
      </c>
      <c r="M39" s="10"/>
    </row>
    <row r="40" spans="1:13" ht="63" x14ac:dyDescent="0.2">
      <c r="A40" s="6" t="s">
        <v>123</v>
      </c>
      <c r="B40" s="6">
        <v>38</v>
      </c>
      <c r="C40" s="7" t="s">
        <v>124</v>
      </c>
      <c r="D40" s="9" t="s">
        <v>185</v>
      </c>
      <c r="E40" s="8" t="s">
        <v>24</v>
      </c>
      <c r="F40" s="8">
        <v>66</v>
      </c>
      <c r="G40" s="8">
        <f>Table1[[#This Row],[فراگیران]]*Table1[[#This Row],[مدت]]</f>
        <v>198</v>
      </c>
      <c r="H40" s="8" t="s">
        <v>39</v>
      </c>
      <c r="I40" s="8" t="s">
        <v>39</v>
      </c>
      <c r="J40" s="9" t="s">
        <v>125</v>
      </c>
      <c r="K40" s="9" t="s">
        <v>126</v>
      </c>
      <c r="L40" s="8" t="s">
        <v>20</v>
      </c>
      <c r="M40" s="10" t="s">
        <v>164</v>
      </c>
    </row>
    <row r="41" spans="1:13" ht="42" x14ac:dyDescent="0.2">
      <c r="A41" s="6" t="s">
        <v>47</v>
      </c>
      <c r="B41" s="6">
        <v>47</v>
      </c>
      <c r="C41" s="7" t="s">
        <v>48</v>
      </c>
      <c r="D41" s="9" t="s">
        <v>37</v>
      </c>
      <c r="E41" s="8" t="s">
        <v>38</v>
      </c>
      <c r="F41" s="8">
        <v>21</v>
      </c>
      <c r="G41" s="8">
        <f>Table1[[#This Row],[فراگیران]]*Table1[[#This Row],[مدت]]</f>
        <v>84</v>
      </c>
      <c r="H41" s="8" t="s">
        <v>39</v>
      </c>
      <c r="I41" s="8" t="s">
        <v>40</v>
      </c>
      <c r="J41" s="9" t="s">
        <v>41</v>
      </c>
      <c r="K41" s="9" t="s">
        <v>42</v>
      </c>
      <c r="L41" s="8" t="s">
        <v>20</v>
      </c>
      <c r="M41" s="10"/>
    </row>
    <row r="42" spans="1:13" ht="42" x14ac:dyDescent="0.2">
      <c r="A42" s="8" t="s">
        <v>49</v>
      </c>
      <c r="B42" s="6">
        <v>56</v>
      </c>
      <c r="C42" s="7" t="s">
        <v>50</v>
      </c>
      <c r="D42" s="9" t="s">
        <v>37</v>
      </c>
      <c r="E42" s="8" t="s">
        <v>38</v>
      </c>
      <c r="F42" s="8">
        <v>21</v>
      </c>
      <c r="G42" s="8">
        <f>Table1[[#This Row],[فراگیران]]*Table1[[#This Row],[مدت]]</f>
        <v>84</v>
      </c>
      <c r="H42" s="8" t="s">
        <v>39</v>
      </c>
      <c r="I42" s="8" t="s">
        <v>40</v>
      </c>
      <c r="J42" s="9" t="s">
        <v>41</v>
      </c>
      <c r="K42" s="9" t="s">
        <v>42</v>
      </c>
      <c r="L42" s="8" t="s">
        <v>20</v>
      </c>
      <c r="M42" s="8"/>
    </row>
    <row r="43" spans="1:13" ht="84" x14ac:dyDescent="0.2">
      <c r="A43" s="8" t="s">
        <v>119</v>
      </c>
      <c r="B43" s="6">
        <v>36</v>
      </c>
      <c r="C43" s="7" t="s">
        <v>120</v>
      </c>
      <c r="D43" s="9" t="s">
        <v>23</v>
      </c>
      <c r="E43" s="8" t="s">
        <v>114</v>
      </c>
      <c r="F43" s="8">
        <v>123</v>
      </c>
      <c r="G43" s="8">
        <f>Table1[[#This Row],[فراگیران]]*Table1[[#This Row],[مدت]]</f>
        <v>246</v>
      </c>
      <c r="H43" s="8" t="s">
        <v>121</v>
      </c>
      <c r="I43" s="8" t="s">
        <v>121</v>
      </c>
      <c r="J43" s="9" t="s">
        <v>122</v>
      </c>
      <c r="K43" s="9" t="s">
        <v>27</v>
      </c>
      <c r="L43" s="8" t="s">
        <v>20</v>
      </c>
      <c r="M43" s="8"/>
    </row>
    <row r="44" spans="1:13" x14ac:dyDescent="0.2">
      <c r="A44" s="8" t="s">
        <v>127</v>
      </c>
      <c r="B44" s="6">
        <v>39</v>
      </c>
      <c r="C44" s="7" t="s">
        <v>128</v>
      </c>
      <c r="D44" s="9" t="s">
        <v>14</v>
      </c>
      <c r="E44" s="8" t="s">
        <v>129</v>
      </c>
      <c r="F44" s="8">
        <v>51</v>
      </c>
      <c r="G44" s="8">
        <f>Table1[[#This Row],[فراگیران]]*Table1[[#This Row],[مدت]]</f>
        <v>1224</v>
      </c>
      <c r="H44" s="8" t="s">
        <v>130</v>
      </c>
      <c r="I44" s="8" t="s">
        <v>131</v>
      </c>
      <c r="J44" s="9" t="s">
        <v>132</v>
      </c>
      <c r="K44" s="9" t="s">
        <v>133</v>
      </c>
      <c r="L44" s="8" t="s">
        <v>20</v>
      </c>
      <c r="M44" s="8"/>
    </row>
    <row r="45" spans="1:13" x14ac:dyDescent="0.6">
      <c r="A45" s="8" t="s">
        <v>134</v>
      </c>
      <c r="B45" s="6">
        <v>40</v>
      </c>
      <c r="C45" s="7" t="s">
        <v>135</v>
      </c>
      <c r="D45" s="9" t="s">
        <v>23</v>
      </c>
      <c r="E45" s="15" t="s">
        <v>114</v>
      </c>
      <c r="F45" s="15">
        <v>267</v>
      </c>
      <c r="G45" s="8">
        <f>Table1[[#This Row],[فراگیران]]*Table1[[#This Row],[مدت]]</f>
        <v>534</v>
      </c>
      <c r="H45" s="15" t="s">
        <v>136</v>
      </c>
      <c r="I45" s="15" t="s">
        <v>136</v>
      </c>
      <c r="J45" s="9" t="s">
        <v>159</v>
      </c>
      <c r="K45" s="9"/>
      <c r="L45" s="8"/>
      <c r="M45" s="8"/>
    </row>
    <row r="46" spans="1:13" ht="63" x14ac:dyDescent="0.2">
      <c r="A46" s="8" t="s">
        <v>156</v>
      </c>
      <c r="B46" s="6">
        <v>46</v>
      </c>
      <c r="C46" s="19" t="s">
        <v>165</v>
      </c>
      <c r="D46" s="20" t="s">
        <v>239</v>
      </c>
      <c r="E46" s="9">
        <v>6</v>
      </c>
      <c r="F46" s="8">
        <v>0</v>
      </c>
      <c r="G46" s="8">
        <f>Table1[[#This Row],[فراگیران]]*Table1[[#This Row],[مدت]]</f>
        <v>0</v>
      </c>
      <c r="H46" s="9" t="s">
        <v>154</v>
      </c>
      <c r="I46" s="9" t="s">
        <v>155</v>
      </c>
      <c r="J46" s="9" t="s">
        <v>163</v>
      </c>
      <c r="K46" s="9" t="s">
        <v>133</v>
      </c>
      <c r="L46" s="13"/>
      <c r="M46" s="13" t="s">
        <v>194</v>
      </c>
    </row>
    <row r="47" spans="1:13" ht="42" x14ac:dyDescent="0.2">
      <c r="A47" s="8" t="s">
        <v>157</v>
      </c>
      <c r="B47" s="6">
        <v>48</v>
      </c>
      <c r="C47" s="16" t="s">
        <v>181</v>
      </c>
      <c r="D47" s="9" t="s">
        <v>182</v>
      </c>
      <c r="E47" s="9">
        <v>10</v>
      </c>
      <c r="F47" s="8">
        <v>30</v>
      </c>
      <c r="G47" s="8">
        <f>Table1[[#This Row],[فراگیران]]*Table1[[#This Row],[مدت]]</f>
        <v>300</v>
      </c>
      <c r="H47" s="9" t="s">
        <v>158</v>
      </c>
      <c r="I47" s="9" t="s">
        <v>139</v>
      </c>
      <c r="J47" s="9"/>
      <c r="K47" s="9"/>
      <c r="L47" s="13"/>
      <c r="M47" s="13"/>
    </row>
    <row r="48" spans="1:13" ht="42" x14ac:dyDescent="0.6">
      <c r="A48" s="8" t="s">
        <v>137</v>
      </c>
      <c r="B48" s="6">
        <v>41</v>
      </c>
      <c r="C48" s="19" t="s">
        <v>138</v>
      </c>
      <c r="D48" s="20" t="s">
        <v>237</v>
      </c>
      <c r="E48" s="15" t="s">
        <v>15</v>
      </c>
      <c r="F48" s="15">
        <v>50</v>
      </c>
      <c r="G48" s="8">
        <f>Table1[[#This Row],[فراگیران]]*Table1[[#This Row],[مدت]]</f>
        <v>400</v>
      </c>
      <c r="H48" s="15" t="s">
        <v>139</v>
      </c>
      <c r="I48" s="15" t="s">
        <v>140</v>
      </c>
      <c r="J48" s="9" t="s">
        <v>160</v>
      </c>
      <c r="K48" s="9"/>
      <c r="L48" s="8"/>
      <c r="M48" s="8"/>
    </row>
    <row r="49" spans="1:13" ht="42" x14ac:dyDescent="0.6">
      <c r="A49" s="8" t="s">
        <v>141</v>
      </c>
      <c r="B49" s="6">
        <v>42</v>
      </c>
      <c r="C49" s="19" t="s">
        <v>142</v>
      </c>
      <c r="D49" s="20" t="s">
        <v>237</v>
      </c>
      <c r="E49" s="15" t="s">
        <v>15</v>
      </c>
      <c r="F49" s="15">
        <v>126</v>
      </c>
      <c r="G49" s="8">
        <f>Table1[[#This Row],[فراگیران]]*Table1[[#This Row],[مدت]]</f>
        <v>1008</v>
      </c>
      <c r="H49" s="15" t="s">
        <v>143</v>
      </c>
      <c r="I49" s="15" t="s">
        <v>144</v>
      </c>
      <c r="J49" s="9" t="s">
        <v>161</v>
      </c>
      <c r="K49" s="9"/>
      <c r="L49" s="8"/>
      <c r="M49" s="8"/>
    </row>
    <row r="50" spans="1:13" ht="42" x14ac:dyDescent="0.2">
      <c r="A50" s="8" t="s">
        <v>169</v>
      </c>
      <c r="B50" s="6">
        <v>50</v>
      </c>
      <c r="C50" s="7" t="s">
        <v>170</v>
      </c>
      <c r="D50" s="9" t="s">
        <v>14</v>
      </c>
      <c r="E50" s="9">
        <v>8</v>
      </c>
      <c r="F50" s="8">
        <v>237</v>
      </c>
      <c r="G50" s="8">
        <f>Table1[[#This Row],[فراگیران]]*Table1[[#This Row],[مدت]]</f>
        <v>1896</v>
      </c>
      <c r="H50" s="9" t="s">
        <v>171</v>
      </c>
      <c r="I50" s="9" t="s">
        <v>172</v>
      </c>
      <c r="J50" s="9" t="s">
        <v>193</v>
      </c>
      <c r="K50" s="9" t="s">
        <v>126</v>
      </c>
      <c r="L50" s="13"/>
      <c r="M50" s="13"/>
    </row>
    <row r="51" spans="1:13" ht="63" x14ac:dyDescent="0.2">
      <c r="A51" s="8" t="s">
        <v>178</v>
      </c>
      <c r="B51" s="6">
        <v>53</v>
      </c>
      <c r="C51" s="16" t="s">
        <v>179</v>
      </c>
      <c r="D51" s="9" t="s">
        <v>185</v>
      </c>
      <c r="E51" s="12">
        <v>2</v>
      </c>
      <c r="F51" s="8">
        <v>167</v>
      </c>
      <c r="G51" s="8">
        <f>Table1[[#This Row],[فراگیران]]*Table1[[#This Row],[مدت]]</f>
        <v>334</v>
      </c>
      <c r="H51" s="12" t="s">
        <v>180</v>
      </c>
      <c r="I51" s="12" t="s">
        <v>180</v>
      </c>
      <c r="J51" s="9" t="s">
        <v>190</v>
      </c>
      <c r="K51" s="12" t="s">
        <v>27</v>
      </c>
      <c r="L51" s="13"/>
      <c r="M51" s="13"/>
    </row>
    <row r="52" spans="1:13" ht="42" x14ac:dyDescent="0.2">
      <c r="A52" s="8" t="s">
        <v>183</v>
      </c>
      <c r="B52" s="6">
        <v>54</v>
      </c>
      <c r="C52" s="16" t="s">
        <v>184</v>
      </c>
      <c r="D52" s="12" t="s">
        <v>23</v>
      </c>
      <c r="E52" s="12">
        <v>2</v>
      </c>
      <c r="F52" s="13">
        <v>101</v>
      </c>
      <c r="G52" s="8">
        <f>Table1[[#This Row],[فراگیران]]*Table1[[#This Row],[مدت]]</f>
        <v>202</v>
      </c>
      <c r="H52" s="12" t="s">
        <v>175</v>
      </c>
      <c r="I52" s="13" t="s">
        <v>175</v>
      </c>
      <c r="J52" s="12" t="s">
        <v>188</v>
      </c>
      <c r="K52" s="12" t="s">
        <v>187</v>
      </c>
      <c r="L52" s="13"/>
      <c r="M52" s="13"/>
    </row>
    <row r="53" spans="1:13" ht="42" x14ac:dyDescent="0.6">
      <c r="A53" s="18" t="s">
        <v>206</v>
      </c>
      <c r="B53" s="6">
        <v>59</v>
      </c>
      <c r="C53" s="7" t="s">
        <v>207</v>
      </c>
      <c r="D53" s="9" t="s">
        <v>37</v>
      </c>
      <c r="E53" s="8">
        <v>8</v>
      </c>
      <c r="F53" s="8">
        <v>6</v>
      </c>
      <c r="G53" s="8">
        <f>Table1[[#This Row],[فراگیران]]*Table1[[#This Row],[مدت]]</f>
        <v>48</v>
      </c>
      <c r="H53" s="18" t="s">
        <v>208</v>
      </c>
      <c r="I53" s="18" t="s">
        <v>209</v>
      </c>
      <c r="J53" s="9" t="s">
        <v>41</v>
      </c>
      <c r="K53" s="9" t="s">
        <v>210</v>
      </c>
      <c r="L53" s="8"/>
      <c r="M53" s="8"/>
    </row>
    <row r="54" spans="1:13" x14ac:dyDescent="0.2">
      <c r="A54" s="6" t="s">
        <v>189</v>
      </c>
      <c r="B54" s="6">
        <v>55</v>
      </c>
      <c r="C54" s="16" t="s">
        <v>195</v>
      </c>
      <c r="D54" s="9" t="s">
        <v>23</v>
      </c>
      <c r="E54" s="12">
        <v>2</v>
      </c>
      <c r="F54" s="8">
        <v>108</v>
      </c>
      <c r="G54" s="8">
        <f>Table1[[#This Row],[فراگیران]]*Table1[[#This Row],[مدت]]</f>
        <v>216</v>
      </c>
      <c r="H54" s="12" t="s">
        <v>196</v>
      </c>
      <c r="I54" s="12" t="s">
        <v>196</v>
      </c>
      <c r="J54" s="9"/>
      <c r="K54" s="12"/>
      <c r="L54" s="13"/>
      <c r="M54" s="14"/>
    </row>
    <row r="55" spans="1:13" ht="42" x14ac:dyDescent="0.6">
      <c r="A55" s="6" t="s">
        <v>145</v>
      </c>
      <c r="B55" s="6">
        <v>43</v>
      </c>
      <c r="C55" s="19" t="s">
        <v>146</v>
      </c>
      <c r="D55" s="20" t="s">
        <v>237</v>
      </c>
      <c r="E55" s="15" t="s">
        <v>30</v>
      </c>
      <c r="F55" s="15">
        <v>126</v>
      </c>
      <c r="G55" s="8">
        <f>Table1[[#This Row],[فراگیران]]*Table1[[#This Row],[مدت]]</f>
        <v>1512</v>
      </c>
      <c r="H55" s="15" t="s">
        <v>147</v>
      </c>
      <c r="I55" s="15" t="s">
        <v>148</v>
      </c>
      <c r="J55" s="9"/>
      <c r="K55" s="9"/>
      <c r="L55" s="8"/>
      <c r="M55" s="10"/>
    </row>
    <row r="56" spans="1:13" ht="42" x14ac:dyDescent="0.6">
      <c r="A56" s="17" t="s">
        <v>200</v>
      </c>
      <c r="B56" s="6">
        <v>58</v>
      </c>
      <c r="C56" s="7" t="s">
        <v>201</v>
      </c>
      <c r="D56" s="9" t="s">
        <v>23</v>
      </c>
      <c r="E56" s="8">
        <v>4</v>
      </c>
      <c r="F56" s="8">
        <v>200</v>
      </c>
      <c r="G56" s="8">
        <f>Table1[[#This Row],[فراگیران]]*Table1[[#This Row],[مدت]]</f>
        <v>800</v>
      </c>
      <c r="H56" s="18" t="s">
        <v>202</v>
      </c>
      <c r="I56" s="18" t="s">
        <v>202</v>
      </c>
      <c r="J56" s="9"/>
      <c r="K56" s="9" t="s">
        <v>205</v>
      </c>
      <c r="L56" s="8"/>
      <c r="M56" s="10"/>
    </row>
    <row r="57" spans="1:13" ht="42" x14ac:dyDescent="0.6">
      <c r="A57" s="17" t="s">
        <v>197</v>
      </c>
      <c r="B57" s="6">
        <v>57</v>
      </c>
      <c r="C57" s="7" t="s">
        <v>199</v>
      </c>
      <c r="D57" s="9" t="s">
        <v>14</v>
      </c>
      <c r="E57" s="8">
        <v>24</v>
      </c>
      <c r="F57" s="8">
        <v>212</v>
      </c>
      <c r="G57" s="8">
        <f>Table1[[#This Row],[فراگیران]]*Table1[[#This Row],[مدت]]</f>
        <v>5088</v>
      </c>
      <c r="H57" s="18" t="s">
        <v>198</v>
      </c>
      <c r="I57" s="18" t="s">
        <v>198</v>
      </c>
      <c r="J57" s="9" t="s">
        <v>203</v>
      </c>
      <c r="K57" s="9" t="s">
        <v>204</v>
      </c>
      <c r="L57" s="8"/>
      <c r="M57" s="10"/>
    </row>
    <row r="58" spans="1:13" x14ac:dyDescent="0.6">
      <c r="A58" s="17" t="s">
        <v>221</v>
      </c>
      <c r="B58" s="6">
        <v>68</v>
      </c>
      <c r="C58" s="7" t="s">
        <v>223</v>
      </c>
      <c r="D58" s="9" t="s">
        <v>243</v>
      </c>
      <c r="E58" s="8">
        <v>2</v>
      </c>
      <c r="F58" s="8">
        <v>78</v>
      </c>
      <c r="G58" s="8">
        <f>Table1[[#This Row],[فراگیران]]*Table1[[#This Row],[مدت]]</f>
        <v>156</v>
      </c>
      <c r="H58" s="8" t="s">
        <v>228</v>
      </c>
      <c r="I58" s="8" t="s">
        <v>228</v>
      </c>
      <c r="J58" s="9"/>
      <c r="K58" s="9" t="s">
        <v>187</v>
      </c>
      <c r="L58" s="8"/>
      <c r="M58" s="10"/>
    </row>
    <row r="59" spans="1:13" x14ac:dyDescent="0.6">
      <c r="A59" s="18" t="s">
        <v>226</v>
      </c>
      <c r="B59" s="6">
        <v>71</v>
      </c>
      <c r="C59" s="21" t="s">
        <v>246</v>
      </c>
      <c r="D59" s="9" t="s">
        <v>14</v>
      </c>
      <c r="E59" s="8">
        <v>40</v>
      </c>
      <c r="F59" s="8">
        <v>39</v>
      </c>
      <c r="G59" s="8">
        <f>Table1[[#This Row],[فراگیران]]*Table1[[#This Row],[مدت]]</f>
        <v>1560</v>
      </c>
      <c r="H59" s="8" t="s">
        <v>228</v>
      </c>
      <c r="I59" s="8" t="s">
        <v>247</v>
      </c>
      <c r="J59" s="9"/>
      <c r="K59" s="9" t="s">
        <v>133</v>
      </c>
      <c r="L59" s="8"/>
      <c r="M59" s="10"/>
    </row>
    <row r="60" spans="1:13" ht="42" x14ac:dyDescent="0.6">
      <c r="A60" s="18" t="s">
        <v>218</v>
      </c>
      <c r="B60" s="6">
        <v>65</v>
      </c>
      <c r="C60" s="30" t="s">
        <v>236</v>
      </c>
      <c r="D60" s="9" t="s">
        <v>241</v>
      </c>
      <c r="E60" s="8">
        <v>2</v>
      </c>
      <c r="F60" s="8">
        <v>177</v>
      </c>
      <c r="G60" s="8">
        <f>Table1[[#This Row],[فراگیران]]*Table1[[#This Row],[مدت]]</f>
        <v>354</v>
      </c>
      <c r="H60" s="8" t="s">
        <v>235</v>
      </c>
      <c r="I60" s="8" t="s">
        <v>235</v>
      </c>
      <c r="J60" s="9"/>
      <c r="K60" s="9" t="s">
        <v>205</v>
      </c>
      <c r="L60" s="8"/>
      <c r="M60" s="10"/>
    </row>
    <row r="61" spans="1:13" ht="42" x14ac:dyDescent="0.6">
      <c r="A61" s="18" t="s">
        <v>219</v>
      </c>
      <c r="B61" s="6">
        <v>66</v>
      </c>
      <c r="C61" s="29" t="s">
        <v>234</v>
      </c>
      <c r="D61" s="9" t="s">
        <v>241</v>
      </c>
      <c r="E61" s="8">
        <v>2</v>
      </c>
      <c r="F61" s="8">
        <v>243</v>
      </c>
      <c r="G61" s="8">
        <f>Table1[[#This Row],[فراگیران]]*Table1[[#This Row],[مدت]]</f>
        <v>486</v>
      </c>
      <c r="H61" s="8" t="s">
        <v>235</v>
      </c>
      <c r="I61" s="8" t="s">
        <v>235</v>
      </c>
      <c r="J61" s="9"/>
      <c r="K61" s="9" t="s">
        <v>205</v>
      </c>
      <c r="L61" s="8"/>
      <c r="M61" s="10"/>
    </row>
    <row r="62" spans="1:13" ht="42" x14ac:dyDescent="0.6">
      <c r="A62" s="18" t="s">
        <v>220</v>
      </c>
      <c r="B62" s="6">
        <v>67</v>
      </c>
      <c r="C62" s="7" t="s">
        <v>233</v>
      </c>
      <c r="D62" s="9" t="s">
        <v>242</v>
      </c>
      <c r="E62" s="8">
        <v>2</v>
      </c>
      <c r="F62" s="8">
        <v>155</v>
      </c>
      <c r="G62" s="8">
        <f>Table1[[#This Row],[فراگیران]]*Table1[[#This Row],[مدت]]</f>
        <v>310</v>
      </c>
      <c r="H62" s="8" t="s">
        <v>232</v>
      </c>
      <c r="I62" s="8" t="s">
        <v>232</v>
      </c>
      <c r="J62" s="9"/>
      <c r="K62" s="9" t="s">
        <v>205</v>
      </c>
      <c r="L62" s="8"/>
      <c r="M62" s="10"/>
    </row>
    <row r="63" spans="1:13" x14ac:dyDescent="0.6">
      <c r="A63" s="18" t="s">
        <v>222</v>
      </c>
      <c r="B63" s="6">
        <v>69</v>
      </c>
      <c r="C63" s="27" t="s">
        <v>244</v>
      </c>
      <c r="D63" s="9" t="s">
        <v>23</v>
      </c>
      <c r="E63" s="8">
        <v>2</v>
      </c>
      <c r="F63" s="8">
        <v>82</v>
      </c>
      <c r="G63" s="8">
        <f>Table1[[#This Row],[فراگیران]]*Table1[[#This Row],[مدت]]</f>
        <v>164</v>
      </c>
      <c r="H63" s="8" t="s">
        <v>232</v>
      </c>
      <c r="I63" s="8" t="s">
        <v>232</v>
      </c>
      <c r="J63" s="9"/>
      <c r="K63" s="9" t="s">
        <v>187</v>
      </c>
      <c r="L63" s="8"/>
      <c r="M63" s="10"/>
    </row>
    <row r="64" spans="1:13" x14ac:dyDescent="0.6">
      <c r="A64" s="18" t="s">
        <v>255</v>
      </c>
      <c r="B64" s="6">
        <v>74</v>
      </c>
      <c r="C64" s="21" t="s">
        <v>252</v>
      </c>
      <c r="D64" s="9" t="s">
        <v>243</v>
      </c>
      <c r="E64" s="8">
        <v>2</v>
      </c>
      <c r="F64" s="8">
        <v>81</v>
      </c>
      <c r="G64" s="8">
        <f>Table1[[#This Row],[فراگیران]]*Table1[[#This Row],[مدت]]</f>
        <v>162</v>
      </c>
      <c r="H64" s="8" t="s">
        <v>253</v>
      </c>
      <c r="I64" s="8" t="s">
        <v>253</v>
      </c>
      <c r="J64" s="9"/>
      <c r="K64" s="9" t="s">
        <v>187</v>
      </c>
      <c r="L64" s="8"/>
      <c r="M64" s="10"/>
    </row>
    <row r="65" spans="1:13" ht="42" x14ac:dyDescent="0.6">
      <c r="A65" s="8" t="s">
        <v>149</v>
      </c>
      <c r="B65" s="6">
        <v>44</v>
      </c>
      <c r="C65" s="23" t="s">
        <v>150</v>
      </c>
      <c r="D65" s="20" t="s">
        <v>237</v>
      </c>
      <c r="E65" s="15" t="s">
        <v>15</v>
      </c>
      <c r="F65" s="15">
        <v>226</v>
      </c>
      <c r="G65" s="8">
        <f>Table1[[#This Row],[فراگیران]]*Table1[[#This Row],[مدت]]</f>
        <v>1808</v>
      </c>
      <c r="H65" s="15" t="s">
        <v>151</v>
      </c>
      <c r="I65" s="15" t="s">
        <v>152</v>
      </c>
      <c r="J65" s="9" t="s">
        <v>162</v>
      </c>
      <c r="K65" s="9" t="s">
        <v>133</v>
      </c>
      <c r="L65" s="8"/>
      <c r="M65" s="10"/>
    </row>
    <row r="66" spans="1:13" x14ac:dyDescent="0.6">
      <c r="A66" s="18" t="s">
        <v>211</v>
      </c>
      <c r="B66" s="6">
        <v>60</v>
      </c>
      <c r="C66" s="22" t="s">
        <v>212</v>
      </c>
      <c r="D66" s="9" t="s">
        <v>37</v>
      </c>
      <c r="E66" s="8">
        <v>8</v>
      </c>
      <c r="F66" s="8">
        <v>6</v>
      </c>
      <c r="G66" s="8">
        <f>Table1[[#This Row],[فراگیران]]*Table1[[#This Row],[مدت]]</f>
        <v>48</v>
      </c>
      <c r="H66" s="18" t="s">
        <v>151</v>
      </c>
      <c r="I66" s="18" t="s">
        <v>151</v>
      </c>
      <c r="J66" s="9" t="s">
        <v>41</v>
      </c>
      <c r="K66" s="9"/>
      <c r="L66" s="8"/>
      <c r="M66" s="10"/>
    </row>
    <row r="67" spans="1:13" x14ac:dyDescent="0.6">
      <c r="A67" s="18" t="s">
        <v>213</v>
      </c>
      <c r="B67" s="6">
        <v>61</v>
      </c>
      <c r="C67" s="7" t="s">
        <v>214</v>
      </c>
      <c r="D67" s="9" t="s">
        <v>37</v>
      </c>
      <c r="E67" s="8">
        <v>8</v>
      </c>
      <c r="F67" s="8">
        <v>6</v>
      </c>
      <c r="G67" s="8">
        <f>Table1[[#This Row],[فراگیران]]*Table1[[#This Row],[مدت]]</f>
        <v>48</v>
      </c>
      <c r="H67" s="18" t="s">
        <v>151</v>
      </c>
      <c r="I67" s="18" t="s">
        <v>151</v>
      </c>
      <c r="J67" s="9" t="s">
        <v>41</v>
      </c>
      <c r="K67" s="9"/>
      <c r="L67" s="8"/>
      <c r="M67" s="10"/>
    </row>
    <row r="68" spans="1:13" x14ac:dyDescent="0.6">
      <c r="A68" s="18" t="s">
        <v>215</v>
      </c>
      <c r="B68" s="6">
        <v>62</v>
      </c>
      <c r="C68" s="7" t="s">
        <v>216</v>
      </c>
      <c r="D68" s="9" t="s">
        <v>37</v>
      </c>
      <c r="E68" s="8">
        <v>8</v>
      </c>
      <c r="F68" s="8">
        <v>6</v>
      </c>
      <c r="G68" s="8">
        <f>Table1[[#This Row],[فراگیران]]*Table1[[#This Row],[مدت]]</f>
        <v>48</v>
      </c>
      <c r="H68" s="18" t="s">
        <v>151</v>
      </c>
      <c r="I68" s="18" t="s">
        <v>151</v>
      </c>
      <c r="J68" s="9" t="s">
        <v>41</v>
      </c>
      <c r="K68" s="9"/>
      <c r="L68" s="8"/>
      <c r="M68" s="10"/>
    </row>
    <row r="69" spans="1:13" x14ac:dyDescent="0.6">
      <c r="A69" s="18" t="s">
        <v>225</v>
      </c>
      <c r="B69" s="6">
        <v>70</v>
      </c>
      <c r="C69" s="28" t="s">
        <v>245</v>
      </c>
      <c r="D69" s="9" t="s">
        <v>14</v>
      </c>
      <c r="E69" s="8">
        <v>20</v>
      </c>
      <c r="F69" s="8">
        <v>29</v>
      </c>
      <c r="G69" s="8">
        <f>Table1[[#This Row],[فراگیران]]*Table1[[#This Row],[مدت]]</f>
        <v>580</v>
      </c>
      <c r="H69" s="8" t="s">
        <v>229</v>
      </c>
      <c r="I69" s="8" t="s">
        <v>230</v>
      </c>
      <c r="J69" s="9"/>
      <c r="K69" s="9" t="s">
        <v>231</v>
      </c>
      <c r="L69" s="8"/>
      <c r="M69" s="10"/>
    </row>
    <row r="70" spans="1:13" ht="42" x14ac:dyDescent="0.6">
      <c r="A70" s="18" t="s">
        <v>256</v>
      </c>
      <c r="B70" s="6">
        <v>80</v>
      </c>
      <c r="C70" s="24" t="s">
        <v>260</v>
      </c>
      <c r="D70" s="25" t="s">
        <v>243</v>
      </c>
      <c r="E70" s="26">
        <v>2</v>
      </c>
      <c r="F70" s="26">
        <v>63</v>
      </c>
      <c r="G70" s="26">
        <f>Table1[[#This Row],[فراگیران]]*Table1[[#This Row],[مدت]]</f>
        <v>126</v>
      </c>
      <c r="H70" s="8" t="s">
        <v>261</v>
      </c>
      <c r="I70" s="8" t="s">
        <v>261</v>
      </c>
      <c r="J70" s="9"/>
      <c r="K70" s="9" t="s">
        <v>126</v>
      </c>
      <c r="L70" s="8" t="s">
        <v>20</v>
      </c>
      <c r="M70" s="10"/>
    </row>
    <row r="71" spans="1:13" x14ac:dyDescent="0.6">
      <c r="A71" s="18" t="s">
        <v>227</v>
      </c>
      <c r="B71" s="6">
        <v>72</v>
      </c>
      <c r="C71" s="21" t="s">
        <v>248</v>
      </c>
      <c r="D71" s="9" t="s">
        <v>249</v>
      </c>
      <c r="E71" s="8">
        <v>12</v>
      </c>
      <c r="F71" s="8">
        <v>150</v>
      </c>
      <c r="G71" s="8">
        <f>Table1[[#This Row],[فراگیران]]*Table1[[#This Row],[مدت]]</f>
        <v>1800</v>
      </c>
      <c r="H71" s="8" t="s">
        <v>250</v>
      </c>
      <c r="I71" s="8" t="s">
        <v>251</v>
      </c>
      <c r="J71" s="9"/>
      <c r="K71" s="9" t="s">
        <v>192</v>
      </c>
      <c r="L71" s="8"/>
      <c r="M71" s="10"/>
    </row>
    <row r="72" spans="1:13" ht="63" x14ac:dyDescent="0.6">
      <c r="A72" s="18" t="s">
        <v>254</v>
      </c>
      <c r="B72" s="6">
        <v>78</v>
      </c>
      <c r="C72" s="24" t="s">
        <v>166</v>
      </c>
      <c r="D72" s="25" t="s">
        <v>238</v>
      </c>
      <c r="E72" s="26">
        <v>4</v>
      </c>
      <c r="F72" s="26">
        <v>439</v>
      </c>
      <c r="G72" s="26">
        <f>Table1[[#This Row],[فراگیران]]*Table1[[#This Row],[مدت]]</f>
        <v>1756</v>
      </c>
      <c r="H72" s="8" t="s">
        <v>250</v>
      </c>
      <c r="I72" s="8" t="s">
        <v>259</v>
      </c>
      <c r="J72" s="9" t="s">
        <v>41</v>
      </c>
      <c r="K72" s="9" t="s">
        <v>133</v>
      </c>
      <c r="L72" s="8" t="s">
        <v>20</v>
      </c>
      <c r="M72" s="10"/>
    </row>
    <row r="73" spans="1:13" ht="42" x14ac:dyDescent="0.6">
      <c r="A73" s="18" t="s">
        <v>257</v>
      </c>
      <c r="B73" s="6">
        <v>81</v>
      </c>
      <c r="C73" s="24" t="s">
        <v>262</v>
      </c>
      <c r="D73" s="25" t="s">
        <v>14</v>
      </c>
      <c r="E73" s="26">
        <v>6</v>
      </c>
      <c r="F73" s="26">
        <v>32</v>
      </c>
      <c r="G73" s="26">
        <f>Table1[[#This Row],[فراگیران]]*Table1[[#This Row],[مدت]]</f>
        <v>192</v>
      </c>
      <c r="H73" s="8" t="s">
        <v>263</v>
      </c>
      <c r="I73" s="8" t="s">
        <v>54</v>
      </c>
      <c r="J73" s="9" t="s">
        <v>41</v>
      </c>
      <c r="K73" s="9" t="s">
        <v>42</v>
      </c>
      <c r="L73" s="8" t="s">
        <v>20</v>
      </c>
      <c r="M73" s="10"/>
    </row>
    <row r="74" spans="1:13" ht="63" x14ac:dyDescent="0.2">
      <c r="A74" s="8" t="s">
        <v>153</v>
      </c>
      <c r="B74" s="6">
        <v>45</v>
      </c>
      <c r="C74" s="19" t="s">
        <v>258</v>
      </c>
      <c r="D74" s="20" t="s">
        <v>238</v>
      </c>
      <c r="E74" s="9"/>
      <c r="F74" s="8"/>
      <c r="G74" s="8">
        <f>Table1[[#This Row],[فراگیران]]*Table1[[#This Row],[مدت]]</f>
        <v>0</v>
      </c>
      <c r="H74" s="9"/>
      <c r="I74" s="9"/>
      <c r="J74" s="9" t="s">
        <v>163</v>
      </c>
      <c r="K74" s="9" t="s">
        <v>133</v>
      </c>
      <c r="L74" s="13"/>
      <c r="M74" s="14" t="s">
        <v>194</v>
      </c>
    </row>
    <row r="75" spans="1:13" ht="42" x14ac:dyDescent="0.2">
      <c r="A75" s="8" t="s">
        <v>167</v>
      </c>
      <c r="B75" s="6">
        <v>49</v>
      </c>
      <c r="C75" s="7" t="s">
        <v>168</v>
      </c>
      <c r="D75" s="9" t="s">
        <v>240</v>
      </c>
      <c r="E75" s="9">
        <v>20</v>
      </c>
      <c r="F75" s="9">
        <v>150</v>
      </c>
      <c r="G75" s="8">
        <f>Table1[[#This Row],[فراگیران]]*Table1[[#This Row],[مدت]]</f>
        <v>3000</v>
      </c>
      <c r="H75" s="9"/>
      <c r="I75" s="9"/>
      <c r="J75" s="9" t="s">
        <v>191</v>
      </c>
      <c r="K75" s="9" t="s">
        <v>192</v>
      </c>
      <c r="L75" s="13"/>
      <c r="M75" s="14"/>
    </row>
    <row r="76" spans="1:13" ht="42" x14ac:dyDescent="0.2">
      <c r="A76" s="8" t="s">
        <v>173</v>
      </c>
      <c r="B76" s="6">
        <v>51</v>
      </c>
      <c r="C76" s="7" t="s">
        <v>174</v>
      </c>
      <c r="D76" s="9" t="s">
        <v>240</v>
      </c>
      <c r="E76" s="12">
        <v>4</v>
      </c>
      <c r="F76" s="8">
        <v>17</v>
      </c>
      <c r="G76" s="8">
        <f>Table1[[#This Row],[فراگیران]]*Table1[[#This Row],[مدت]]</f>
        <v>68</v>
      </c>
      <c r="H76" s="12"/>
      <c r="I76" s="12"/>
      <c r="J76" s="9" t="s">
        <v>191</v>
      </c>
      <c r="K76" s="12" t="s">
        <v>192</v>
      </c>
      <c r="L76" s="13"/>
      <c r="M76" s="14"/>
    </row>
    <row r="77" spans="1:13" ht="42" x14ac:dyDescent="0.2">
      <c r="A77" s="8" t="s">
        <v>176</v>
      </c>
      <c r="B77" s="6">
        <v>52</v>
      </c>
      <c r="C77" s="16" t="s">
        <v>177</v>
      </c>
      <c r="D77" s="9" t="s">
        <v>240</v>
      </c>
      <c r="E77" s="8">
        <v>4</v>
      </c>
      <c r="F77" s="8">
        <v>24</v>
      </c>
      <c r="G77" s="8">
        <f>Table1[[#This Row],[فراگیران]]*Table1[[#This Row],[مدت]]</f>
        <v>96</v>
      </c>
      <c r="H77" s="8"/>
      <c r="I77" s="8"/>
      <c r="J77" s="9" t="s">
        <v>191</v>
      </c>
      <c r="K77" s="9" t="s">
        <v>192</v>
      </c>
      <c r="L77" s="8"/>
      <c r="M77" s="1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گزارش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Mokrem Ghenaati</dc:creator>
  <cp:lastModifiedBy>Sharifi</cp:lastModifiedBy>
  <cp:lastPrinted>2026-02-03T06:33:50Z</cp:lastPrinted>
  <dcterms:created xsi:type="dcterms:W3CDTF">2025-07-12T04:00:00Z</dcterms:created>
  <dcterms:modified xsi:type="dcterms:W3CDTF">2026-07-05T19:16:47Z</dcterms:modified>
</cp:coreProperties>
</file>