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70" windowHeight="9510" tabRatio="485" activeTab="0"/>
  </bookViews>
  <sheets>
    <sheet name="بهشت زهرا 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<sst xmlns="http://schemas.openxmlformats.org/spreadsheetml/2006/main" count="45" uniqueCount="43">
  <si>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منطقه</t>
  </si>
  <si>
    <t>جمع</t>
  </si>
  <si>
    <t>مونث</t>
  </si>
  <si>
    <t>مذکر</t>
  </si>
  <si>
    <t>نوزاد</t>
  </si>
  <si>
    <t>منطقه 1</t>
  </si>
  <si>
    <t>منطقه 2</t>
  </si>
  <si>
    <t>منطقه 3</t>
  </si>
  <si>
    <t>منطقه 4</t>
  </si>
  <si>
    <t>منطقه 5</t>
  </si>
  <si>
    <t>منطقه 6</t>
  </si>
  <si>
    <t>منطقه 7</t>
  </si>
  <si>
    <t>منطقه 8</t>
  </si>
  <si>
    <t>منطقه 9</t>
  </si>
  <si>
    <t>منطقه 10</t>
  </si>
  <si>
    <t>منطقه 11</t>
  </si>
  <si>
    <t>منطقه 12</t>
  </si>
  <si>
    <t>منطقه 13</t>
  </si>
  <si>
    <t>منطقه 14</t>
  </si>
  <si>
    <t>منطقه 15</t>
  </si>
  <si>
    <t>منطقه 16</t>
  </si>
  <si>
    <t>منطقه 17</t>
  </si>
  <si>
    <t>منطقه 18</t>
  </si>
  <si>
    <t>منطقه 19</t>
  </si>
  <si>
    <t>منطقه 20</t>
  </si>
  <si>
    <t>منطقه 21</t>
  </si>
  <si>
    <t>منطقه 22</t>
  </si>
  <si>
    <t>سایر</t>
  </si>
  <si>
    <t>سال 1401</t>
  </si>
  <si>
    <t>محل دفن</t>
  </si>
  <si>
    <t>آرامگاه</t>
  </si>
  <si>
    <t>خارج از سازمان</t>
  </si>
  <si>
    <t>قطعه هنرمندان</t>
  </si>
  <si>
    <t>قطعه کودک</t>
  </si>
  <si>
    <t>قطعه پيش فروش</t>
  </si>
  <si>
    <t>قبور 30 ساله</t>
  </si>
  <si>
    <t>قطعه نام آوران</t>
  </si>
  <si>
    <t>قطعه عمومي</t>
  </si>
  <si>
    <t>قطعه شهدا</t>
  </si>
  <si>
    <t>قطعه والدين شهدا</t>
  </si>
  <si>
    <t>قطعه نوزاد و قطع عضو</t>
  </si>
  <si>
    <t>مقايسه فوت شدگان براساس مناطق شهرداري</t>
  </si>
  <si>
    <t xml:space="preserve"> تعداد دفن شدگان به تفکیک محل دفن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</si>
</sst>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 Nazanin"/>
      <family val="0"/>
    </font>
    <font>
      <b/>
      <sz val="11"/>
      <color indexed="8"/>
      <name val="B Nazani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B Nazanin"/>
      <family val="0"/>
    </font>
    <font>
      <b/>
      <sz val="10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  <font>
      <sz val="11"/>
      <color rgb="FF000000"/>
      <name val="B Nazanin"/>
      <family val="0"/>
    </font>
    <font>
      <b/>
      <sz val="12"/>
      <color theme="1"/>
      <name val="B Nazanin"/>
      <family val="0"/>
    </font>
    <font>
      <b/>
      <sz val="12"/>
      <color rgb="FF000000"/>
      <name val="B Nazanin"/>
      <family val="0"/>
    </font>
    <font>
      <b/>
      <sz val="10"/>
      <color rgb="FF000000"/>
      <name val="B Nazanin"/>
      <family val="0"/>
    </font>
    <font>
      <b/>
      <sz val="10"/>
      <color theme="1"/>
      <name val="B Nazanin"/>
      <family val="0"/>
    </font>
    <font>
      <b/>
      <sz val="11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 wrapText="1" readingOrder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 readingOrder="2"/>
    </xf>
    <xf numFmtId="0" fontId="42" fillId="33" borderId="13" xfId="0" applyFont="1" applyFill="1" applyBorder="1" applyAlignment="1">
      <alignment horizontal="center" vertical="center" wrapText="1" readingOrder="2"/>
    </xf>
    <xf numFmtId="0" fontId="42" fillId="33" borderId="14" xfId="0" applyFont="1" applyFill="1" applyBorder="1" applyAlignment="1">
      <alignment horizontal="center" vertical="center" wrapText="1" readingOrder="2"/>
    </xf>
    <xf numFmtId="0" fontId="42" fillId="33" borderId="15" xfId="0" applyFont="1" applyFill="1" applyBorder="1" applyAlignment="1">
      <alignment horizontal="center" vertical="center" readingOrder="2"/>
    </xf>
    <xf numFmtId="0" fontId="43" fillId="33" borderId="16" xfId="0" applyFont="1" applyFill="1" applyBorder="1" applyAlignment="1">
      <alignment horizontal="center" vertical="center" wrapText="1" readingOrder="2"/>
    </xf>
    <xf numFmtId="3" fontId="39" fillId="0" borderId="17" xfId="0" applyNumberFormat="1" applyFont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 wrapText="1" readingOrder="2"/>
    </xf>
    <xf numFmtId="3" fontId="39" fillId="0" borderId="19" xfId="0" applyNumberFormat="1" applyFont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3" fontId="39" fillId="33" borderId="17" xfId="0" applyNumberFormat="1" applyFont="1" applyFill="1" applyBorder="1" applyAlignment="1">
      <alignment horizontal="center" vertical="center" readingOrder="1"/>
    </xf>
    <xf numFmtId="0" fontId="44" fillId="33" borderId="18" xfId="0" applyFont="1" applyFill="1" applyBorder="1" applyAlignment="1">
      <alignment horizontal="center" vertical="center"/>
    </xf>
    <xf numFmtId="3" fontId="44" fillId="33" borderId="20" xfId="0" applyNumberFormat="1" applyFont="1" applyFill="1" applyBorder="1" applyAlignment="1">
      <alignment horizontal="center" vertical="center" readingOrder="1"/>
    </xf>
    <xf numFmtId="3" fontId="39" fillId="33" borderId="19" xfId="0" applyNumberFormat="1" applyFont="1" applyFill="1" applyBorder="1" applyAlignment="1">
      <alignment horizontal="center" vertical="center" readingOrder="1"/>
    </xf>
    <xf numFmtId="0" fontId="44" fillId="33" borderId="14" xfId="0" applyFont="1" applyFill="1" applyBorder="1" applyAlignment="1">
      <alignment horizontal="center" vertical="center"/>
    </xf>
    <xf numFmtId="3" fontId="40" fillId="0" borderId="21" xfId="0" applyNumberFormat="1" applyFont="1" applyFill="1" applyBorder="1" applyAlignment="1">
      <alignment horizontal="center" vertical="center" wrapText="1" readingOrder="1"/>
    </xf>
    <xf numFmtId="3" fontId="39" fillId="33" borderId="15" xfId="0" applyNumberFormat="1" applyFont="1" applyFill="1" applyBorder="1" applyAlignment="1">
      <alignment horizontal="center" vertical="center" readingOrder="1"/>
    </xf>
    <xf numFmtId="0" fontId="44" fillId="33" borderId="22" xfId="0" applyFont="1" applyFill="1" applyBorder="1" applyAlignment="1">
      <alignment horizontal="center" vertical="center" readingOrder="2"/>
    </xf>
    <xf numFmtId="0" fontId="44" fillId="33" borderId="23" xfId="0" applyFont="1" applyFill="1" applyBorder="1" applyAlignment="1">
      <alignment horizontal="center" vertical="center" readingOrder="2"/>
    </xf>
    <xf numFmtId="0" fontId="44" fillId="33" borderId="24" xfId="0" applyFont="1" applyFill="1" applyBorder="1" applyAlignment="1">
      <alignment horizontal="center" vertical="center" readingOrder="2"/>
    </xf>
    <xf numFmtId="0" fontId="44" fillId="33" borderId="25" xfId="0" applyFont="1" applyFill="1" applyBorder="1" applyAlignment="1">
      <alignment horizontal="center" vertical="center" readingOrder="2"/>
    </xf>
    <xf numFmtId="0" fontId="44" fillId="33" borderId="18" xfId="0" applyFont="1" applyFill="1" applyBorder="1" applyAlignment="1">
      <alignment horizontal="center" vertical="center" readingOrder="2"/>
    </xf>
    <xf numFmtId="0" fontId="44" fillId="33" borderId="20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27"/>
  <sheetViews>
    <sheetView rightToLeft="1" tabSelected="1" zoomScale="120" zoomScaleNormal="120" zoomScalePageLayoutView="0" workbookViewId="0" topLeftCell="A1">
      <selection activeCell="H13" sqref="H3:H13"/>
    </sheetView>
  </sheetViews>
  <sheetFormatPr defaultColWidth="9.00390625" defaultRowHeight="15"/>
  <cols>
    <col min="1" max="1" width="13.28125" style="1" customWidth="1"/>
    <col min="2" max="3" width="7.7109375" style="1" customWidth="1"/>
    <col min="4" max="4" width="7.7109375" style="2" customWidth="1"/>
    <col min="5" max="5" width="16.00390625" style="1" customWidth="1"/>
    <col min="6" max="6" width="7.421875" style="1" customWidth="1"/>
    <col min="7" max="7" width="22.00390625" style="1" customWidth="1"/>
    <col min="8" max="8" width="13.8515625" style="1" customWidth="1"/>
    <col min="9" max="16384" width="7.421875" style="1" customWidth="1"/>
  </cols>
  <sheetData>
    <row r="1" spans="1:8" ht="49.5" customHeight="1" thickBot="1">
      <c r="A1" s="4" t="s">
        <v>41</v>
      </c>
      <c r="B1" s="5"/>
      <c r="C1" s="5"/>
      <c r="D1" s="5"/>
      <c r="E1" s="6"/>
      <c r="G1" s="7" t="s">
        <v>42</v>
      </c>
      <c r="H1" s="8"/>
    </row>
    <row r="2" spans="1:8" ht="21">
      <c r="A2" s="23" t="s">
        <v>0</v>
      </c>
      <c r="B2" s="24" t="s">
        <v>28</v>
      </c>
      <c r="C2" s="25"/>
      <c r="D2" s="25"/>
      <c r="E2" s="26"/>
      <c r="F2" s="30"/>
      <c r="G2" s="9" t="s">
        <v>29</v>
      </c>
      <c r="H2" s="10" t="s">
        <v>28</v>
      </c>
    </row>
    <row r="3" spans="1:8" ht="18.75" thickBot="1">
      <c r="A3" s="27"/>
      <c r="B3" s="28" t="s">
        <v>3</v>
      </c>
      <c r="C3" s="28" t="s">
        <v>2</v>
      </c>
      <c r="D3" s="28" t="s">
        <v>4</v>
      </c>
      <c r="E3" s="29" t="s">
        <v>1</v>
      </c>
      <c r="G3" s="11" t="s">
        <v>30</v>
      </c>
      <c r="H3" s="12">
        <v>210</v>
      </c>
    </row>
    <row r="4" spans="1:8" ht="18">
      <c r="A4" s="20" t="s">
        <v>5</v>
      </c>
      <c r="B4" s="21">
        <v>1654</v>
      </c>
      <c r="C4" s="21">
        <v>1290</v>
      </c>
      <c r="D4" s="21">
        <v>10</v>
      </c>
      <c r="E4" s="22">
        <f>SUM(B4:D4)</f>
        <v>2954</v>
      </c>
      <c r="G4" s="11" t="s">
        <v>31</v>
      </c>
      <c r="H4" s="12">
        <v>22659</v>
      </c>
    </row>
    <row r="5" spans="1:8" ht="18">
      <c r="A5" s="15" t="s">
        <v>6</v>
      </c>
      <c r="B5" s="3">
        <v>1561</v>
      </c>
      <c r="C5" s="3">
        <v>1309</v>
      </c>
      <c r="D5" s="3">
        <v>4</v>
      </c>
      <c r="E5" s="16">
        <f aca="true" t="shared" si="0" ref="E5:E25">SUM(B5:D5)</f>
        <v>2874</v>
      </c>
      <c r="G5" s="11" t="s">
        <v>32</v>
      </c>
      <c r="H5" s="12">
        <v>108</v>
      </c>
    </row>
    <row r="6" spans="1:8" ht="21" customHeight="1">
      <c r="A6" s="15" t="s">
        <v>7</v>
      </c>
      <c r="B6" s="3">
        <v>1128</v>
      </c>
      <c r="C6" s="3">
        <v>994</v>
      </c>
      <c r="D6" s="3">
        <v>4</v>
      </c>
      <c r="E6" s="16">
        <f t="shared" si="0"/>
        <v>2126</v>
      </c>
      <c r="G6" s="11" t="s">
        <v>33</v>
      </c>
      <c r="H6" s="12">
        <v>355</v>
      </c>
    </row>
    <row r="7" spans="1:8" ht="18">
      <c r="A7" s="15" t="s">
        <v>8</v>
      </c>
      <c r="B7" s="3">
        <v>2111</v>
      </c>
      <c r="C7" s="3">
        <v>1582</v>
      </c>
      <c r="D7" s="3">
        <v>4</v>
      </c>
      <c r="E7" s="16">
        <f t="shared" si="0"/>
        <v>3697</v>
      </c>
      <c r="G7" s="11" t="s">
        <v>34</v>
      </c>
      <c r="H7" s="12">
        <v>1659</v>
      </c>
    </row>
    <row r="8" spans="1:8" ht="18">
      <c r="A8" s="15" t="s">
        <v>9</v>
      </c>
      <c r="B8" s="3">
        <v>2138</v>
      </c>
      <c r="C8" s="3">
        <v>1661</v>
      </c>
      <c r="D8" s="3">
        <v>7</v>
      </c>
      <c r="E8" s="16">
        <f t="shared" si="0"/>
        <v>3806</v>
      </c>
      <c r="G8" s="11" t="s">
        <v>35</v>
      </c>
      <c r="H8" s="12">
        <v>6032</v>
      </c>
    </row>
    <row r="9" spans="1:8" ht="18">
      <c r="A9" s="15" t="s">
        <v>10</v>
      </c>
      <c r="B9" s="3">
        <v>1537</v>
      </c>
      <c r="C9" s="3">
        <v>1207</v>
      </c>
      <c r="D9" s="3">
        <v>15</v>
      </c>
      <c r="E9" s="16">
        <f t="shared" si="0"/>
        <v>2759</v>
      </c>
      <c r="G9" s="11" t="s">
        <v>36</v>
      </c>
      <c r="H9" s="12">
        <v>76</v>
      </c>
    </row>
    <row r="10" spans="1:8" ht="18">
      <c r="A10" s="15" t="s">
        <v>11</v>
      </c>
      <c r="B10" s="3">
        <v>778</v>
      </c>
      <c r="C10" s="3">
        <v>655</v>
      </c>
      <c r="D10" s="3">
        <v>3</v>
      </c>
      <c r="E10" s="16">
        <f t="shared" si="0"/>
        <v>1436</v>
      </c>
      <c r="G10" s="11" t="s">
        <v>37</v>
      </c>
      <c r="H10" s="12">
        <v>15660</v>
      </c>
    </row>
    <row r="11" spans="1:8" ht="18">
      <c r="A11" s="15" t="s">
        <v>12</v>
      </c>
      <c r="B11" s="3">
        <v>1341</v>
      </c>
      <c r="C11" s="3">
        <v>1006</v>
      </c>
      <c r="D11" s="3">
        <v>1</v>
      </c>
      <c r="E11" s="16">
        <f t="shared" si="0"/>
        <v>2348</v>
      </c>
      <c r="G11" s="11" t="s">
        <v>38</v>
      </c>
      <c r="H11" s="12">
        <v>34</v>
      </c>
    </row>
    <row r="12" spans="1:8" ht="18">
      <c r="A12" s="15" t="s">
        <v>13</v>
      </c>
      <c r="B12" s="3">
        <v>1049</v>
      </c>
      <c r="C12" s="3">
        <v>795</v>
      </c>
      <c r="D12" s="3">
        <v>5</v>
      </c>
      <c r="E12" s="16">
        <f t="shared" si="0"/>
        <v>1849</v>
      </c>
      <c r="G12" s="11" t="s">
        <v>39</v>
      </c>
      <c r="H12" s="12">
        <v>1064</v>
      </c>
    </row>
    <row r="13" spans="1:8" ht="18.75" thickBot="1">
      <c r="A13" s="15" t="s">
        <v>14</v>
      </c>
      <c r="B13" s="3">
        <v>922</v>
      </c>
      <c r="C13" s="3">
        <v>676</v>
      </c>
      <c r="D13" s="3">
        <v>5</v>
      </c>
      <c r="E13" s="16">
        <f t="shared" si="0"/>
        <v>1603</v>
      </c>
      <c r="G13" s="13" t="s">
        <v>40</v>
      </c>
      <c r="H13" s="14">
        <v>3676</v>
      </c>
    </row>
    <row r="14" spans="1:5" ht="18">
      <c r="A14" s="15" t="s">
        <v>15</v>
      </c>
      <c r="B14" s="3">
        <v>661</v>
      </c>
      <c r="C14" s="3">
        <v>472</v>
      </c>
      <c r="D14" s="3">
        <v>4</v>
      </c>
      <c r="E14" s="16">
        <f t="shared" si="0"/>
        <v>1137</v>
      </c>
    </row>
    <row r="15" spans="1:5" ht="18">
      <c r="A15" s="15" t="s">
        <v>16</v>
      </c>
      <c r="B15" s="3">
        <v>918</v>
      </c>
      <c r="C15" s="3">
        <v>625</v>
      </c>
      <c r="D15" s="3">
        <v>15</v>
      </c>
      <c r="E15" s="16">
        <f t="shared" si="0"/>
        <v>1558</v>
      </c>
    </row>
    <row r="16" spans="1:5" ht="18">
      <c r="A16" s="15" t="s">
        <v>17</v>
      </c>
      <c r="B16" s="3">
        <v>481</v>
      </c>
      <c r="C16" s="3">
        <v>380</v>
      </c>
      <c r="D16" s="3">
        <v>2</v>
      </c>
      <c r="E16" s="16">
        <f t="shared" si="0"/>
        <v>863</v>
      </c>
    </row>
    <row r="17" spans="1:5" ht="18">
      <c r="A17" s="15" t="s">
        <v>18</v>
      </c>
      <c r="B17" s="3">
        <v>1672</v>
      </c>
      <c r="C17" s="3">
        <v>1221</v>
      </c>
      <c r="D17" s="3">
        <v>18</v>
      </c>
      <c r="E17" s="16">
        <f t="shared" si="0"/>
        <v>2911</v>
      </c>
    </row>
    <row r="18" spans="1:5" ht="18">
      <c r="A18" s="15" t="s">
        <v>19</v>
      </c>
      <c r="B18" s="3">
        <v>1637</v>
      </c>
      <c r="C18" s="3">
        <v>1112</v>
      </c>
      <c r="D18" s="3">
        <v>11</v>
      </c>
      <c r="E18" s="16">
        <f t="shared" si="0"/>
        <v>2760</v>
      </c>
    </row>
    <row r="19" spans="1:5" ht="18">
      <c r="A19" s="15" t="s">
        <v>20</v>
      </c>
      <c r="B19" s="3">
        <v>1016</v>
      </c>
      <c r="C19" s="3">
        <v>749</v>
      </c>
      <c r="D19" s="3">
        <v>13</v>
      </c>
      <c r="E19" s="16">
        <f t="shared" si="0"/>
        <v>1778</v>
      </c>
    </row>
    <row r="20" spans="1:5" ht="18">
      <c r="A20" s="15" t="s">
        <v>21</v>
      </c>
      <c r="B20" s="3">
        <v>679</v>
      </c>
      <c r="C20" s="3">
        <v>507</v>
      </c>
      <c r="D20" s="3">
        <v>4</v>
      </c>
      <c r="E20" s="16">
        <f t="shared" si="0"/>
        <v>1190</v>
      </c>
    </row>
    <row r="21" spans="1:5" ht="18">
      <c r="A21" s="15" t="s">
        <v>22</v>
      </c>
      <c r="B21" s="3">
        <v>774</v>
      </c>
      <c r="C21" s="3">
        <v>541</v>
      </c>
      <c r="D21" s="3">
        <v>12</v>
      </c>
      <c r="E21" s="16">
        <f t="shared" si="0"/>
        <v>1327</v>
      </c>
    </row>
    <row r="22" spans="1:5" ht="18">
      <c r="A22" s="15" t="s">
        <v>23</v>
      </c>
      <c r="B22" s="3">
        <v>469</v>
      </c>
      <c r="C22" s="3">
        <v>328</v>
      </c>
      <c r="D22" s="3">
        <v>6</v>
      </c>
      <c r="E22" s="16">
        <f t="shared" si="0"/>
        <v>803</v>
      </c>
    </row>
    <row r="23" spans="1:5" ht="18">
      <c r="A23" s="15" t="s">
        <v>24</v>
      </c>
      <c r="B23" s="3">
        <v>1548</v>
      </c>
      <c r="C23" s="3">
        <v>1053</v>
      </c>
      <c r="D23" s="3">
        <v>19</v>
      </c>
      <c r="E23" s="16">
        <f t="shared" si="0"/>
        <v>2620</v>
      </c>
    </row>
    <row r="24" spans="1:5" ht="18">
      <c r="A24" s="15" t="s">
        <v>25</v>
      </c>
      <c r="B24" s="3">
        <v>301</v>
      </c>
      <c r="C24" s="3">
        <v>196</v>
      </c>
      <c r="D24" s="3">
        <v>4</v>
      </c>
      <c r="E24" s="16">
        <f t="shared" si="0"/>
        <v>501</v>
      </c>
    </row>
    <row r="25" spans="1:5" ht="18">
      <c r="A25" s="15" t="s">
        <v>26</v>
      </c>
      <c r="B25" s="3">
        <v>394</v>
      </c>
      <c r="C25" s="3">
        <v>291</v>
      </c>
      <c r="D25" s="3">
        <v>1</v>
      </c>
      <c r="E25" s="16">
        <f t="shared" si="0"/>
        <v>686</v>
      </c>
    </row>
    <row r="26" spans="1:5" ht="18">
      <c r="A26" s="15" t="s">
        <v>27</v>
      </c>
      <c r="B26" s="3">
        <v>12702</v>
      </c>
      <c r="C26" s="3">
        <v>7616</v>
      </c>
      <c r="D26" s="3">
        <v>1108</v>
      </c>
      <c r="E26" s="16">
        <f>SUM(B26:D26)</f>
        <v>21426</v>
      </c>
    </row>
    <row r="27" spans="1:5" ht="32.25" customHeight="1" thickBot="1">
      <c r="A27" s="17" t="s">
        <v>1</v>
      </c>
      <c r="B27" s="18">
        <f>SUM(B4:B26)</f>
        <v>37471</v>
      </c>
      <c r="C27" s="18">
        <f>SUM(C4:C26)</f>
        <v>26266</v>
      </c>
      <c r="D27" s="18">
        <f>SUM(D4:D26)</f>
        <v>1275</v>
      </c>
      <c r="E27" s="19">
        <f>SUM(E4:E26)</f>
        <v>65012</v>
      </c>
    </row>
  </sheetData>
  <sheetProtection/>
  <mergeCells count="4">
    <mergeCell ref="G1:H1"/>
    <mergeCell ref="B2:E2"/>
    <mergeCell ref="A1:E1"/>
    <mergeCell ref="A2:A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حبیب زاده - علی</cp:lastModifiedBy>
  <cp:lastPrinted>2018-08-04T03:59:39Z</cp:lastPrinted>
  <dcterms:created xsi:type="dcterms:W3CDTF">2016-05-29T06:51:46Z</dcterms:created>
  <dcterms:modified xsi:type="dcterms:W3CDTF">2024-01-01T08:14:23Z</dcterms:modified>
  <cp:category/>
  <cp:version/>
  <cp:contentType/>
  <cp:contentStatus/>
</cp:coreProperties>
</file>