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گوناگون 960329\1405\1405.01.22- ارزیابی دوره سیزدهم\33- اسناد داده باز\"/>
    </mc:Choice>
  </mc:AlternateContent>
  <bookViews>
    <workbookView xWindow="0" yWindow="0" windowWidth="28800" windowHeight="12210"/>
  </bookViews>
  <sheets>
    <sheet name="اجاره بها " sheetId="10" r:id="rId1"/>
  </sheets>
  <definedNames>
    <definedName name="_xlnm.Print_Area" localSheetId="0">'اجاره بها '!$B$2:$I$21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0" l="1"/>
  <c r="H18" i="10"/>
  <c r="I17" i="10"/>
  <c r="H17" i="10"/>
  <c r="I9" i="10"/>
  <c r="I14" i="10" s="1"/>
  <c r="H9" i="10"/>
  <c r="H14" i="10" s="1"/>
  <c r="G9" i="10"/>
  <c r="G14" i="10" s="1"/>
  <c r="I8" i="10"/>
  <c r="I13" i="10" s="1"/>
  <c r="H8" i="10"/>
  <c r="H13" i="10" s="1"/>
  <c r="G8" i="10"/>
  <c r="G13" i="10" s="1"/>
  <c r="I7" i="10"/>
  <c r="I12" i="10" s="1"/>
  <c r="H7" i="10"/>
  <c r="H12" i="10" s="1"/>
  <c r="G7" i="10"/>
  <c r="G12" i="10" s="1"/>
  <c r="I6" i="10"/>
  <c r="I11" i="10" s="1"/>
  <c r="H6" i="10"/>
  <c r="H11" i="10" s="1"/>
  <c r="G6" i="10"/>
  <c r="G11" i="10" s="1"/>
  <c r="I5" i="10"/>
  <c r="I10" i="10" s="1"/>
  <c r="H5" i="10"/>
  <c r="H10" i="10" s="1"/>
  <c r="G5" i="10"/>
  <c r="G16" i="10" l="1"/>
  <c r="G18" i="10" s="1"/>
  <c r="G10" i="10"/>
  <c r="G15" i="10"/>
  <c r="G17" i="10" s="1"/>
</calcChain>
</file>

<file path=xl/sharedStrings.xml><?xml version="1.0" encoding="utf-8"?>
<sst xmlns="http://schemas.openxmlformats.org/spreadsheetml/2006/main" count="32" uniqueCount="24">
  <si>
    <t>نوع دوره</t>
  </si>
  <si>
    <t>نوع سکونت</t>
  </si>
  <si>
    <t>سطح یک و دو</t>
  </si>
  <si>
    <t>سطح سه</t>
  </si>
  <si>
    <t>سطح چهار</t>
  </si>
  <si>
    <t>روزانه (مجردی)</t>
  </si>
  <si>
    <t>9 نفر به بالا</t>
  </si>
  <si>
    <t>نوبت دوم (مجردی)</t>
  </si>
  <si>
    <t>مستقل</t>
  </si>
  <si>
    <t>مشترک</t>
  </si>
  <si>
    <t>1404-1405</t>
  </si>
  <si>
    <t>1403-1404</t>
  </si>
  <si>
    <t>سال تحصیلی</t>
  </si>
  <si>
    <t>2-نرخ اجاره بهای دانشجویان سنواتی بر اساس دستورالعمل پرداخت اجاره بها خواهد بود.</t>
  </si>
  <si>
    <t>روزانه (متأهلی)</t>
  </si>
  <si>
    <t>نوبت دوم (متأهلی)</t>
  </si>
  <si>
    <t xml:space="preserve"> 1 و 2 نفره</t>
  </si>
  <si>
    <t xml:space="preserve"> 3 و 4 نفره</t>
  </si>
  <si>
    <t>5 و 6 نفره</t>
  </si>
  <si>
    <t>7 و 8 نفره</t>
  </si>
  <si>
    <t>1 و 2 نفره</t>
  </si>
  <si>
    <t>3 و 4 نفره</t>
  </si>
  <si>
    <t xml:space="preserve">نرخ ترمی اجاره‌بهای خوابگاه های دانشجویی (مجردی و متأهلی) ملکی در سال تحصیلی  1405-1404 
                                                                                                                                                                                (مبالغ به تومان) </t>
  </si>
  <si>
    <t>1-نرخ اجاره بها در هر نیم سال به صورت ترمی(4/5 ماهه) محاسبه و واریز می شود.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</si>
</sst>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B Titr"/>
      <charset val="178"/>
    </font>
    <font>
      <b/>
      <sz val="16"/>
      <color theme="1"/>
      <name val="B Nazanin"/>
      <charset val="178"/>
    </font>
    <font>
      <b/>
      <sz val="14"/>
      <color theme="1"/>
      <name val="B Nazanin"/>
      <charset val="178"/>
    </font>
    <font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1"/>
      <color theme="1"/>
      <name val="B Nazanin"/>
      <charset val="178"/>
    </font>
    <font>
      <b/>
      <sz val="16"/>
      <color theme="1"/>
      <name val="B Titr"/>
      <charset val="178"/>
    </font>
    <font>
      <b/>
      <sz val="15"/>
      <color theme="1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rgb="FFD3E8C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2" borderId="0" xfId="0" applyFont="1" applyFill="1" applyAlignment="1">
      <alignment horizontal="right" vertical="center" readingOrder="2"/>
    </xf>
    <xf numFmtId="0" fontId="0" fillId="2" borderId="0" xfId="0" applyFont="1" applyFill="1" applyBorder="1" applyAlignment="1">
      <alignment readingOrder="2"/>
    </xf>
    <xf numFmtId="0" fontId="0" fillId="0" borderId="0" xfId="0" applyFont="1" applyBorder="1" applyAlignment="1">
      <alignment readingOrder="2"/>
    </xf>
    <xf numFmtId="0" fontId="1" fillId="4" borderId="7" xfId="0" applyFont="1" applyFill="1" applyBorder="1" applyAlignment="1">
      <alignment horizontal="center" vertical="center" wrapText="1" readingOrder="2"/>
    </xf>
    <xf numFmtId="0" fontId="2" fillId="4" borderId="10" xfId="0" applyFont="1" applyFill="1" applyBorder="1" applyAlignment="1">
      <alignment horizontal="center" vertical="center" readingOrder="2"/>
    </xf>
    <xf numFmtId="0" fontId="2" fillId="4" borderId="4" xfId="0" applyFont="1" applyFill="1" applyBorder="1" applyAlignment="1">
      <alignment horizontal="center" vertical="center" readingOrder="2"/>
    </xf>
    <xf numFmtId="0" fontId="2" fillId="4" borderId="5" xfId="0" applyFont="1" applyFill="1" applyBorder="1" applyAlignment="1">
      <alignment horizontal="center" vertical="center" readingOrder="2"/>
    </xf>
    <xf numFmtId="0" fontId="2" fillId="4" borderId="13" xfId="0" applyFont="1" applyFill="1" applyBorder="1" applyAlignment="1">
      <alignment horizontal="center" vertical="center" readingOrder="2"/>
    </xf>
    <xf numFmtId="0" fontId="2" fillId="4" borderId="14" xfId="0" applyFont="1" applyFill="1" applyBorder="1" applyAlignment="1">
      <alignment horizontal="center" vertical="center" readingOrder="2"/>
    </xf>
    <xf numFmtId="0" fontId="0" fillId="2" borderId="0" xfId="0" applyFill="1" applyBorder="1" applyAlignment="1">
      <alignment readingOrder="2"/>
    </xf>
    <xf numFmtId="0" fontId="0" fillId="2" borderId="0" xfId="0" applyFill="1" applyAlignment="1">
      <alignment readingOrder="2"/>
    </xf>
    <xf numFmtId="0" fontId="0" fillId="0" borderId="0" xfId="0" applyAlignment="1">
      <alignment readingOrder="2"/>
    </xf>
    <xf numFmtId="0" fontId="3" fillId="5" borderId="1" xfId="0" applyFont="1" applyFill="1" applyBorder="1" applyAlignment="1">
      <alignment horizontal="center" vertical="center" readingOrder="2"/>
    </xf>
    <xf numFmtId="3" fontId="2" fillId="5" borderId="7" xfId="0" applyNumberFormat="1" applyFont="1" applyFill="1" applyBorder="1" applyAlignment="1">
      <alignment horizontal="center" vertical="center" readingOrder="2"/>
    </xf>
    <xf numFmtId="3" fontId="2" fillId="5" borderId="8" xfId="0" applyNumberFormat="1" applyFont="1" applyFill="1" applyBorder="1" applyAlignment="1">
      <alignment horizontal="center" vertical="center" readingOrder="2"/>
    </xf>
    <xf numFmtId="3" fontId="2" fillId="5" borderId="11" xfId="0" applyNumberFormat="1" applyFont="1" applyFill="1" applyBorder="1" applyAlignment="1">
      <alignment horizontal="center" vertical="center" readingOrder="2"/>
    </xf>
    <xf numFmtId="0" fontId="3" fillId="5" borderId="3" xfId="0" applyFont="1" applyFill="1" applyBorder="1" applyAlignment="1">
      <alignment horizontal="center" vertical="center" readingOrder="2"/>
    </xf>
    <xf numFmtId="3" fontId="2" fillId="5" borderId="9" xfId="0" applyNumberFormat="1" applyFont="1" applyFill="1" applyBorder="1" applyAlignment="1">
      <alignment horizontal="center" vertical="center" readingOrder="2"/>
    </xf>
    <xf numFmtId="3" fontId="2" fillId="5" borderId="2" xfId="0" applyNumberFormat="1" applyFont="1" applyFill="1" applyBorder="1" applyAlignment="1">
      <alignment horizontal="center" vertical="center" readingOrder="2"/>
    </xf>
    <xf numFmtId="3" fontId="2" fillId="5" borderId="3" xfId="0" applyNumberFormat="1" applyFont="1" applyFill="1" applyBorder="1" applyAlignment="1">
      <alignment horizontal="center" vertical="center" readingOrder="2"/>
    </xf>
    <xf numFmtId="0" fontId="3" fillId="6" borderId="3" xfId="0" applyFont="1" applyFill="1" applyBorder="1" applyAlignment="1">
      <alignment horizontal="center" vertical="center" readingOrder="2"/>
    </xf>
    <xf numFmtId="3" fontId="2" fillId="6" borderId="9" xfId="0" applyNumberFormat="1" applyFont="1" applyFill="1" applyBorder="1" applyAlignment="1">
      <alignment horizontal="center" vertical="center" readingOrder="2"/>
    </xf>
    <xf numFmtId="3" fontId="2" fillId="6" borderId="2" xfId="0" applyNumberFormat="1" applyFont="1" applyFill="1" applyBorder="1" applyAlignment="1">
      <alignment horizontal="center" vertical="center" readingOrder="2"/>
    </xf>
    <xf numFmtId="3" fontId="2" fillId="6" borderId="3" xfId="0" applyNumberFormat="1" applyFont="1" applyFill="1" applyBorder="1" applyAlignment="1">
      <alignment horizontal="center" vertical="center" readingOrder="2"/>
    </xf>
    <xf numFmtId="0" fontId="3" fillId="3" borderId="3" xfId="0" applyFont="1" applyFill="1" applyBorder="1" applyAlignment="1">
      <alignment horizontal="center" vertical="center" readingOrder="2"/>
    </xf>
    <xf numFmtId="3" fontId="2" fillId="3" borderId="9" xfId="0" applyNumberFormat="1" applyFont="1" applyFill="1" applyBorder="1" applyAlignment="1">
      <alignment horizontal="center" vertical="center" readingOrder="2"/>
    </xf>
    <xf numFmtId="3" fontId="2" fillId="3" borderId="2" xfId="0" applyNumberFormat="1" applyFont="1" applyFill="1" applyBorder="1" applyAlignment="1">
      <alignment horizontal="center" vertical="center" readingOrder="2"/>
    </xf>
    <xf numFmtId="3" fontId="2" fillId="3" borderId="3" xfId="0" applyNumberFormat="1" applyFont="1" applyFill="1" applyBorder="1" applyAlignment="1">
      <alignment horizontal="center" vertical="center" readingOrder="2"/>
    </xf>
    <xf numFmtId="0" fontId="3" fillId="3" borderId="6" xfId="0" applyFont="1" applyFill="1" applyBorder="1" applyAlignment="1">
      <alignment horizontal="center" vertical="center" readingOrder="2"/>
    </xf>
    <xf numFmtId="3" fontId="2" fillId="3" borderId="10" xfId="0" applyNumberFormat="1" applyFont="1" applyFill="1" applyBorder="1" applyAlignment="1">
      <alignment horizontal="center" vertical="center" readingOrder="2"/>
    </xf>
    <xf numFmtId="3" fontId="2" fillId="3" borderId="5" xfId="0" applyNumberFormat="1" applyFont="1" applyFill="1" applyBorder="1" applyAlignment="1">
      <alignment horizontal="center" vertical="center" readingOrder="2"/>
    </xf>
    <xf numFmtId="3" fontId="2" fillId="3" borderId="6" xfId="0" applyNumberFormat="1" applyFont="1" applyFill="1" applyBorder="1" applyAlignment="1">
      <alignment horizontal="center" vertical="center" readingOrder="2"/>
    </xf>
    <xf numFmtId="0" fontId="4" fillId="2" borderId="0" xfId="0" applyFont="1" applyFill="1" applyAlignment="1">
      <alignment readingOrder="2"/>
    </xf>
    <xf numFmtId="0" fontId="3" fillId="7" borderId="3" xfId="0" applyFont="1" applyFill="1" applyBorder="1" applyAlignment="1">
      <alignment horizontal="center" vertical="center" readingOrder="2"/>
    </xf>
    <xf numFmtId="3" fontId="2" fillId="7" borderId="9" xfId="0" applyNumberFormat="1" applyFont="1" applyFill="1" applyBorder="1" applyAlignment="1">
      <alignment horizontal="center" vertical="center" readingOrder="2"/>
    </xf>
    <xf numFmtId="3" fontId="2" fillId="7" borderId="2" xfId="0" applyNumberFormat="1" applyFont="1" applyFill="1" applyBorder="1" applyAlignment="1">
      <alignment horizontal="center" vertical="center" readingOrder="2"/>
    </xf>
    <xf numFmtId="3" fontId="2" fillId="7" borderId="3" xfId="0" applyNumberFormat="1" applyFont="1" applyFill="1" applyBorder="1" applyAlignment="1">
      <alignment horizontal="center" vertical="center" readingOrder="2"/>
    </xf>
    <xf numFmtId="0" fontId="2" fillId="4" borderId="11" xfId="0" applyFont="1" applyFill="1" applyBorder="1" applyAlignment="1">
      <alignment horizontal="center" vertical="center" readingOrder="2"/>
    </xf>
    <xf numFmtId="0" fontId="5" fillId="4" borderId="6" xfId="0" applyFont="1" applyFill="1" applyBorder="1" applyAlignment="1">
      <alignment horizontal="center" vertical="center" readingOrder="2"/>
    </xf>
    <xf numFmtId="0" fontId="1" fillId="4" borderId="12" xfId="0" applyFont="1" applyFill="1" applyBorder="1" applyAlignment="1">
      <alignment horizontal="center" vertical="center" wrapText="1" readingOrder="2"/>
    </xf>
    <xf numFmtId="0" fontId="1" fillId="4" borderId="8" xfId="0" applyFont="1" applyFill="1" applyBorder="1" applyAlignment="1">
      <alignment horizontal="center" vertical="center" wrapText="1" readingOrder="2"/>
    </xf>
    <xf numFmtId="0" fontId="7" fillId="4" borderId="8" xfId="0" applyFont="1" applyFill="1" applyBorder="1" applyAlignment="1">
      <alignment horizontal="center" vertical="center" wrapText="1" readingOrder="2"/>
    </xf>
    <xf numFmtId="0" fontId="7" fillId="4" borderId="11" xfId="0" applyFont="1" applyFill="1" applyBorder="1" applyAlignment="1">
      <alignment horizontal="center" vertical="center" wrapText="1" readingOrder="2"/>
    </xf>
    <xf numFmtId="0" fontId="8" fillId="5" borderId="15" xfId="0" applyFont="1" applyFill="1" applyBorder="1" applyAlignment="1">
      <alignment horizontal="center" vertical="center" readingOrder="2"/>
    </xf>
    <xf numFmtId="0" fontId="8" fillId="5" borderId="9" xfId="0" applyFont="1" applyFill="1" applyBorder="1" applyAlignment="1">
      <alignment horizontal="center" vertical="center" readingOrder="2"/>
    </xf>
    <xf numFmtId="0" fontId="8" fillId="7" borderId="9" xfId="0" applyFont="1" applyFill="1" applyBorder="1" applyAlignment="1">
      <alignment horizontal="center" vertical="center" readingOrder="2"/>
    </xf>
    <xf numFmtId="0" fontId="8" fillId="6" borderId="9" xfId="0" applyFont="1" applyFill="1" applyBorder="1" applyAlignment="1">
      <alignment horizontal="center" vertical="center" readingOrder="2"/>
    </xf>
    <xf numFmtId="0" fontId="8" fillId="3" borderId="9" xfId="0" applyFont="1" applyFill="1" applyBorder="1" applyAlignment="1">
      <alignment horizontal="center" vertical="center" readingOrder="2"/>
    </xf>
    <xf numFmtId="0" fontId="8" fillId="3" borderId="10" xfId="0" applyFont="1" applyFill="1" applyBorder="1" applyAlignment="1">
      <alignment horizontal="center" vertical="center" readingOrder="2"/>
    </xf>
    <xf numFmtId="0" fontId="6" fillId="0" borderId="0" xfId="0" applyFont="1" applyAlignment="1">
      <alignment horizontal="right" vertical="center" readingOrder="2"/>
    </xf>
    <xf numFmtId="0" fontId="6" fillId="2" borderId="0" xfId="0" applyFont="1" applyFill="1" applyAlignment="1">
      <alignment horizontal="right" vertical="center" wrapText="1" readingOrder="2"/>
    </xf>
    <xf numFmtId="0" fontId="6" fillId="2" borderId="0" xfId="0" applyFont="1" applyFill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5" fillId="2" borderId="0" xfId="0" applyFont="1" applyFill="1" applyAlignment="1">
      <alignment horizontal="right" vertical="center" readingOrder="2"/>
    </xf>
    <xf numFmtId="0" fontId="7" fillId="0" borderId="0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E8C6"/>
      <color rgb="FFDBECD0"/>
      <color rgb="FFFF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38101</xdr:colOff>
      <xdr:row>0</xdr:row>
      <xdr:rowOff>47625</xdr:rowOff>
    </xdr:from>
    <xdr:to>
      <xdr:col>8</xdr:col>
      <xdr:colOff>885826</xdr:colOff>
      <xdr:row>1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CAAC61-8014-4731-82B3-076C7181EF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31" t="8333" r="9147" b="8665"/>
        <a:stretch/>
      </xdr:blipFill>
      <xdr:spPr>
        <a:xfrm>
          <a:off x="9982419074" y="47625"/>
          <a:ext cx="847725" cy="8477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19052</xdr:colOff>
      <xdr:row>0</xdr:row>
      <xdr:rowOff>0</xdr:rowOff>
    </xdr:from>
    <xdr:to>
      <xdr:col>1</xdr:col>
      <xdr:colOff>1047751</xdr:colOff>
      <xdr:row>1</xdr:row>
      <xdr:rowOff>295274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858224" y="0"/>
          <a:ext cx="1028699" cy="1028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K124"/>
  <sheetViews>
    <sheetView rightToLeft="1" tabSelected="1" topLeftCell="A7" zoomScaleNormal="100" zoomScaleSheetLayoutView="80" workbookViewId="0">
      <selection activeCell="B24" sqref="B24:C24"/>
    </sheetView>
  </sheetViews>
  <sheetFormatPr defaultRowHeight="15" x14ac:dyDescent="0.25"/>
  <cols>
    <col min="1" max="1" width="9.140625" style="12"/>
    <col min="2" max="2" width="25.42578125" style="12" customWidth="1"/>
    <col min="3" max="3" width="20.7109375" style="12" customWidth="1"/>
    <col min="4" max="6" width="16.5703125" style="11" customWidth="1"/>
    <col min="7" max="9" width="16.5703125" style="10" customWidth="1"/>
    <col min="10" max="11" width="9.140625" style="10"/>
    <col min="12" max="16384" width="9.140625" style="12"/>
  </cols>
  <sheetData>
    <row r="1" spans="2:11" ht="57.75" customHeight="1" x14ac:dyDescent="0.25"/>
    <row r="2" spans="2:11" s="3" customFormat="1" ht="93" customHeight="1" thickBot="1" x14ac:dyDescent="0.3">
      <c r="B2" s="55" t="s">
        <v>22</v>
      </c>
      <c r="C2" s="55"/>
      <c r="D2" s="55"/>
      <c r="E2" s="55"/>
      <c r="F2" s="55"/>
      <c r="G2" s="55"/>
      <c r="H2" s="55"/>
      <c r="I2" s="55"/>
      <c r="J2" s="2"/>
      <c r="K2" s="2"/>
    </row>
    <row r="3" spans="2:11" s="3" customFormat="1" ht="30.75" customHeight="1" x14ac:dyDescent="0.25">
      <c r="B3" s="4" t="s">
        <v>12</v>
      </c>
      <c r="C3" s="38" t="s">
        <v>1</v>
      </c>
      <c r="D3" s="40" t="s">
        <v>11</v>
      </c>
      <c r="E3" s="41"/>
      <c r="F3" s="41"/>
      <c r="G3" s="42" t="s">
        <v>10</v>
      </c>
      <c r="H3" s="42"/>
      <c r="I3" s="43"/>
      <c r="J3" s="2"/>
      <c r="K3" s="2"/>
    </row>
    <row r="4" spans="2:11" ht="33" customHeight="1" thickBot="1" x14ac:dyDescent="0.3">
      <c r="B4" s="5" t="s">
        <v>0</v>
      </c>
      <c r="C4" s="39"/>
      <c r="D4" s="6" t="s">
        <v>2</v>
      </c>
      <c r="E4" s="7" t="s">
        <v>3</v>
      </c>
      <c r="F4" s="7" t="s">
        <v>4</v>
      </c>
      <c r="G4" s="8" t="s">
        <v>2</v>
      </c>
      <c r="H4" s="8" t="s">
        <v>3</v>
      </c>
      <c r="I4" s="9" t="s">
        <v>4</v>
      </c>
    </row>
    <row r="5" spans="2:11" ht="30" customHeight="1" x14ac:dyDescent="0.25">
      <c r="B5" s="44" t="s">
        <v>5</v>
      </c>
      <c r="C5" s="13" t="s">
        <v>16</v>
      </c>
      <c r="D5" s="14">
        <v>1125000</v>
      </c>
      <c r="E5" s="15">
        <v>1044000</v>
      </c>
      <c r="F5" s="16">
        <v>931500</v>
      </c>
      <c r="G5" s="14">
        <f t="shared" ref="G5:I9" si="0">D5*1.4</f>
        <v>1575000</v>
      </c>
      <c r="H5" s="15">
        <f t="shared" si="0"/>
        <v>1461600</v>
      </c>
      <c r="I5" s="16">
        <f t="shared" si="0"/>
        <v>1304100</v>
      </c>
    </row>
    <row r="6" spans="2:11" ht="30" customHeight="1" x14ac:dyDescent="0.25">
      <c r="B6" s="45"/>
      <c r="C6" s="17" t="s">
        <v>17</v>
      </c>
      <c r="D6" s="18">
        <v>900000</v>
      </c>
      <c r="E6" s="19">
        <v>837000</v>
      </c>
      <c r="F6" s="20">
        <v>742500</v>
      </c>
      <c r="G6" s="18">
        <f t="shared" si="0"/>
        <v>1260000</v>
      </c>
      <c r="H6" s="19">
        <f t="shared" si="0"/>
        <v>1171800</v>
      </c>
      <c r="I6" s="20">
        <f t="shared" si="0"/>
        <v>1039499.9999999999</v>
      </c>
    </row>
    <row r="7" spans="2:11" ht="30" customHeight="1" x14ac:dyDescent="0.25">
      <c r="B7" s="45"/>
      <c r="C7" s="17" t="s">
        <v>18</v>
      </c>
      <c r="D7" s="18">
        <v>787500</v>
      </c>
      <c r="E7" s="19">
        <v>729000</v>
      </c>
      <c r="F7" s="20">
        <v>652500</v>
      </c>
      <c r="G7" s="18">
        <f t="shared" si="0"/>
        <v>1102500</v>
      </c>
      <c r="H7" s="19">
        <f t="shared" si="0"/>
        <v>1020599.9999999999</v>
      </c>
      <c r="I7" s="20">
        <f t="shared" si="0"/>
        <v>913500</v>
      </c>
    </row>
    <row r="8" spans="2:11" ht="30" customHeight="1" x14ac:dyDescent="0.25">
      <c r="B8" s="45"/>
      <c r="C8" s="17" t="s">
        <v>19</v>
      </c>
      <c r="D8" s="18">
        <v>675000</v>
      </c>
      <c r="E8" s="19">
        <v>621000</v>
      </c>
      <c r="F8" s="20">
        <v>553500</v>
      </c>
      <c r="G8" s="18">
        <f t="shared" si="0"/>
        <v>944999.99999999988</v>
      </c>
      <c r="H8" s="19">
        <f t="shared" si="0"/>
        <v>869400</v>
      </c>
      <c r="I8" s="20">
        <f t="shared" si="0"/>
        <v>774900</v>
      </c>
    </row>
    <row r="9" spans="2:11" ht="30" customHeight="1" x14ac:dyDescent="0.25">
      <c r="B9" s="45"/>
      <c r="C9" s="17" t="s">
        <v>6</v>
      </c>
      <c r="D9" s="18">
        <v>562500</v>
      </c>
      <c r="E9" s="19">
        <v>522000</v>
      </c>
      <c r="F9" s="20">
        <v>463500</v>
      </c>
      <c r="G9" s="18">
        <f t="shared" si="0"/>
        <v>787500</v>
      </c>
      <c r="H9" s="19">
        <f t="shared" si="0"/>
        <v>730800</v>
      </c>
      <c r="I9" s="20">
        <f t="shared" si="0"/>
        <v>648900</v>
      </c>
    </row>
    <row r="10" spans="2:11" ht="30" customHeight="1" x14ac:dyDescent="0.25">
      <c r="B10" s="46" t="s">
        <v>7</v>
      </c>
      <c r="C10" s="34" t="s">
        <v>20</v>
      </c>
      <c r="D10" s="35">
        <v>1687500</v>
      </c>
      <c r="E10" s="36">
        <v>1566000</v>
      </c>
      <c r="F10" s="37">
        <v>1395000</v>
      </c>
      <c r="G10" s="35">
        <f>G5*2</f>
        <v>3150000</v>
      </c>
      <c r="H10" s="36">
        <f>H5*2</f>
        <v>2923200</v>
      </c>
      <c r="I10" s="37">
        <f t="shared" ref="I10" si="1">I5*2</f>
        <v>2608200</v>
      </c>
    </row>
    <row r="11" spans="2:11" ht="30" customHeight="1" x14ac:dyDescent="0.25">
      <c r="B11" s="46"/>
      <c r="C11" s="34" t="s">
        <v>21</v>
      </c>
      <c r="D11" s="35">
        <v>1350000</v>
      </c>
      <c r="E11" s="36">
        <v>1255500</v>
      </c>
      <c r="F11" s="37">
        <v>1111500</v>
      </c>
      <c r="G11" s="35">
        <f>G6*2</f>
        <v>2520000</v>
      </c>
      <c r="H11" s="36">
        <f t="shared" ref="G11:I14" si="2">H6*2</f>
        <v>2343600</v>
      </c>
      <c r="I11" s="37">
        <f t="shared" si="2"/>
        <v>2078999.9999999998</v>
      </c>
    </row>
    <row r="12" spans="2:11" ht="30" customHeight="1" x14ac:dyDescent="0.25">
      <c r="B12" s="46"/>
      <c r="C12" s="34" t="s">
        <v>18</v>
      </c>
      <c r="D12" s="35">
        <v>1179000</v>
      </c>
      <c r="E12" s="36">
        <v>1093500</v>
      </c>
      <c r="F12" s="37">
        <v>976500</v>
      </c>
      <c r="G12" s="35">
        <f t="shared" si="2"/>
        <v>2205000</v>
      </c>
      <c r="H12" s="36">
        <f t="shared" si="2"/>
        <v>2041199.9999999998</v>
      </c>
      <c r="I12" s="37">
        <f t="shared" si="2"/>
        <v>1827000</v>
      </c>
    </row>
    <row r="13" spans="2:11" ht="30" customHeight="1" x14ac:dyDescent="0.25">
      <c r="B13" s="46"/>
      <c r="C13" s="34" t="s">
        <v>19</v>
      </c>
      <c r="D13" s="35">
        <v>1012500</v>
      </c>
      <c r="E13" s="36">
        <v>931500</v>
      </c>
      <c r="F13" s="37">
        <v>828000</v>
      </c>
      <c r="G13" s="35">
        <f t="shared" si="2"/>
        <v>1889999.9999999998</v>
      </c>
      <c r="H13" s="36">
        <f t="shared" si="2"/>
        <v>1738800</v>
      </c>
      <c r="I13" s="37">
        <f t="shared" si="2"/>
        <v>1549800</v>
      </c>
    </row>
    <row r="14" spans="2:11" ht="30" customHeight="1" x14ac:dyDescent="0.25">
      <c r="B14" s="46"/>
      <c r="C14" s="34" t="s">
        <v>6</v>
      </c>
      <c r="D14" s="35">
        <v>841500</v>
      </c>
      <c r="E14" s="36">
        <v>783000</v>
      </c>
      <c r="F14" s="37">
        <v>693000</v>
      </c>
      <c r="G14" s="35">
        <f>G9*2</f>
        <v>1575000</v>
      </c>
      <c r="H14" s="36">
        <f t="shared" si="2"/>
        <v>1461600</v>
      </c>
      <c r="I14" s="37">
        <f t="shared" si="2"/>
        <v>1297800</v>
      </c>
    </row>
    <row r="15" spans="2:11" ht="42" customHeight="1" x14ac:dyDescent="0.25">
      <c r="B15" s="47" t="s">
        <v>14</v>
      </c>
      <c r="C15" s="21" t="s">
        <v>8</v>
      </c>
      <c r="D15" s="22">
        <v>2250000</v>
      </c>
      <c r="E15" s="23">
        <v>2092500</v>
      </c>
      <c r="F15" s="24">
        <v>1867500</v>
      </c>
      <c r="G15" s="22">
        <f>G5*4</f>
        <v>6300000</v>
      </c>
      <c r="H15" s="23">
        <v>6300000</v>
      </c>
      <c r="I15" s="24">
        <v>6300000</v>
      </c>
    </row>
    <row r="16" spans="2:11" ht="30" customHeight="1" x14ac:dyDescent="0.25">
      <c r="B16" s="47"/>
      <c r="C16" s="21" t="s">
        <v>9</v>
      </c>
      <c r="D16" s="22">
        <v>1575000</v>
      </c>
      <c r="E16" s="23">
        <v>1462500</v>
      </c>
      <c r="F16" s="24">
        <v>1309500</v>
      </c>
      <c r="G16" s="22">
        <f>G5*3</f>
        <v>4725000</v>
      </c>
      <c r="H16" s="23">
        <v>4725000</v>
      </c>
      <c r="I16" s="24">
        <v>4725000</v>
      </c>
    </row>
    <row r="17" spans="2:11" ht="66" customHeight="1" x14ac:dyDescent="0.25">
      <c r="B17" s="48" t="s">
        <v>15</v>
      </c>
      <c r="C17" s="25" t="s">
        <v>8</v>
      </c>
      <c r="D17" s="26">
        <v>3375000</v>
      </c>
      <c r="E17" s="27">
        <v>3136500</v>
      </c>
      <c r="F17" s="28">
        <v>2799000</v>
      </c>
      <c r="G17" s="26">
        <f>G15*2</f>
        <v>12600000</v>
      </c>
      <c r="H17" s="27">
        <f t="shared" ref="H17:I18" si="3">H15*2</f>
        <v>12600000</v>
      </c>
      <c r="I17" s="28">
        <f t="shared" si="3"/>
        <v>12600000</v>
      </c>
    </row>
    <row r="18" spans="2:11" ht="30" customHeight="1" thickBot="1" x14ac:dyDescent="0.3">
      <c r="B18" s="49"/>
      <c r="C18" s="29" t="s">
        <v>9</v>
      </c>
      <c r="D18" s="30">
        <v>2362500</v>
      </c>
      <c r="E18" s="31">
        <v>2191500</v>
      </c>
      <c r="F18" s="32">
        <v>1962000</v>
      </c>
      <c r="G18" s="30">
        <f>G16*2</f>
        <v>9450000</v>
      </c>
      <c r="H18" s="31">
        <f t="shared" si="3"/>
        <v>9450000</v>
      </c>
      <c r="I18" s="32">
        <f t="shared" si="3"/>
        <v>9450000</v>
      </c>
    </row>
    <row r="19" spans="2:11" ht="21" customHeight="1" x14ac:dyDescent="0.45">
      <c r="B19" s="11"/>
      <c r="C19" s="33"/>
    </row>
    <row r="20" spans="2:11" ht="21" x14ac:dyDescent="0.25">
      <c r="B20" s="53" t="s">
        <v>23</v>
      </c>
      <c r="C20" s="53"/>
      <c r="D20" s="53"/>
      <c r="E20" s="53"/>
      <c r="F20" s="53"/>
      <c r="G20" s="53"/>
      <c r="H20" s="53"/>
      <c r="I20" s="53"/>
    </row>
    <row r="21" spans="2:11" s="11" customFormat="1" ht="36.75" customHeight="1" x14ac:dyDescent="0.25">
      <c r="B21" s="54" t="s">
        <v>13</v>
      </c>
      <c r="C21" s="54"/>
      <c r="D21" s="54"/>
      <c r="E21" s="54"/>
      <c r="F21" s="54"/>
      <c r="G21" s="54"/>
      <c r="H21" s="54"/>
      <c r="I21" s="54"/>
      <c r="J21" s="10"/>
      <c r="K21" s="10"/>
    </row>
    <row r="22" spans="2:11" ht="21.75" customHeight="1" x14ac:dyDescent="0.25">
      <c r="B22" s="50"/>
      <c r="C22" s="50"/>
    </row>
    <row r="23" spans="2:11" ht="9" customHeight="1" x14ac:dyDescent="0.25">
      <c r="B23" s="1"/>
      <c r="C23" s="1"/>
    </row>
    <row r="24" spans="2:11" ht="27.75" customHeight="1" x14ac:dyDescent="0.25">
      <c r="B24" s="50"/>
      <c r="C24" s="50"/>
    </row>
    <row r="25" spans="2:11" ht="15.75" customHeight="1" x14ac:dyDescent="0.25">
      <c r="B25" s="51"/>
      <c r="C25" s="51"/>
    </row>
    <row r="26" spans="2:11" ht="24.75" customHeight="1" x14ac:dyDescent="0.25">
      <c r="B26" s="51"/>
      <c r="C26" s="51"/>
    </row>
    <row r="27" spans="2:11" ht="9.75" customHeight="1" x14ac:dyDescent="0.25">
      <c r="B27" s="1"/>
      <c r="C27" s="1"/>
    </row>
    <row r="28" spans="2:11" ht="22.5" customHeight="1" x14ac:dyDescent="0.25">
      <c r="B28" s="52"/>
      <c r="C28" s="52"/>
    </row>
    <row r="29" spans="2:11" ht="23.25" customHeight="1" x14ac:dyDescent="0.25">
      <c r="B29" s="52"/>
      <c r="C29" s="52"/>
    </row>
    <row r="30" spans="2:11" x14ac:dyDescent="0.25">
      <c r="B30" s="11"/>
      <c r="C30" s="11"/>
    </row>
    <row r="31" spans="2:11" x14ac:dyDescent="0.25">
      <c r="B31" s="11"/>
      <c r="C31" s="11"/>
    </row>
    <row r="32" spans="2:11" x14ac:dyDescent="0.25">
      <c r="B32" s="11"/>
      <c r="C32" s="11"/>
    </row>
    <row r="33" spans="2:11" x14ac:dyDescent="0.25">
      <c r="B33" s="11"/>
      <c r="C33" s="11"/>
    </row>
    <row r="34" spans="2:11" x14ac:dyDescent="0.25">
      <c r="B34" s="11"/>
      <c r="C34" s="11"/>
    </row>
    <row r="35" spans="2:11" x14ac:dyDescent="0.25">
      <c r="B35" s="11"/>
      <c r="C35" s="11"/>
    </row>
    <row r="36" spans="2:11" x14ac:dyDescent="0.25">
      <c r="B36" s="11"/>
      <c r="C36" s="11"/>
    </row>
    <row r="37" spans="2:11" x14ac:dyDescent="0.25">
      <c r="B37" s="11"/>
      <c r="C37" s="11"/>
    </row>
    <row r="38" spans="2:11" x14ac:dyDescent="0.25">
      <c r="B38" s="11"/>
      <c r="C38" s="11"/>
    </row>
    <row r="39" spans="2:11" x14ac:dyDescent="0.25">
      <c r="B39" s="11"/>
      <c r="C39" s="11"/>
    </row>
    <row r="40" spans="2:11" s="11" customFormat="1" x14ac:dyDescent="0.25">
      <c r="G40" s="10"/>
      <c r="H40" s="10"/>
      <c r="I40" s="10"/>
      <c r="J40" s="10"/>
      <c r="K40" s="10"/>
    </row>
    <row r="41" spans="2:11" s="11" customFormat="1" x14ac:dyDescent="0.25">
      <c r="G41" s="10"/>
      <c r="H41" s="10"/>
      <c r="I41" s="10"/>
      <c r="J41" s="10"/>
      <c r="K41" s="10"/>
    </row>
    <row r="42" spans="2:11" s="11" customFormat="1" x14ac:dyDescent="0.25">
      <c r="G42" s="10"/>
      <c r="H42" s="10"/>
      <c r="I42" s="10"/>
      <c r="J42" s="10"/>
      <c r="K42" s="10"/>
    </row>
    <row r="43" spans="2:11" s="11" customFormat="1" x14ac:dyDescent="0.25">
      <c r="G43" s="10"/>
      <c r="H43" s="10"/>
      <c r="I43" s="10"/>
      <c r="J43" s="10"/>
      <c r="K43" s="10"/>
    </row>
    <row r="44" spans="2:11" s="11" customFormat="1" x14ac:dyDescent="0.25">
      <c r="G44" s="10"/>
      <c r="H44" s="10"/>
      <c r="I44" s="10"/>
      <c r="J44" s="10"/>
      <c r="K44" s="10"/>
    </row>
    <row r="45" spans="2:11" s="11" customFormat="1" x14ac:dyDescent="0.25">
      <c r="G45" s="10"/>
      <c r="H45" s="10"/>
      <c r="I45" s="10"/>
      <c r="J45" s="10"/>
      <c r="K45" s="10"/>
    </row>
    <row r="46" spans="2:11" s="11" customFormat="1" x14ac:dyDescent="0.25">
      <c r="G46" s="10"/>
      <c r="H46" s="10"/>
      <c r="I46" s="10"/>
      <c r="J46" s="10"/>
      <c r="K46" s="10"/>
    </row>
    <row r="47" spans="2:11" s="11" customFormat="1" x14ac:dyDescent="0.25">
      <c r="G47" s="10"/>
      <c r="H47" s="10"/>
      <c r="I47" s="10"/>
      <c r="J47" s="10"/>
      <c r="K47" s="10"/>
    </row>
    <row r="48" spans="2:11" s="11" customFormat="1" x14ac:dyDescent="0.25">
      <c r="G48" s="10"/>
      <c r="H48" s="10"/>
      <c r="I48" s="10"/>
      <c r="J48" s="10"/>
      <c r="K48" s="10"/>
    </row>
    <row r="49" spans="7:11" s="11" customFormat="1" x14ac:dyDescent="0.25">
      <c r="G49" s="10"/>
      <c r="H49" s="10"/>
      <c r="I49" s="10"/>
      <c r="J49" s="10"/>
      <c r="K49" s="10"/>
    </row>
    <row r="50" spans="7:11" s="11" customFormat="1" x14ac:dyDescent="0.25">
      <c r="G50" s="10"/>
      <c r="H50" s="10"/>
      <c r="I50" s="10"/>
      <c r="J50" s="10"/>
      <c r="K50" s="10"/>
    </row>
    <row r="51" spans="7:11" s="11" customFormat="1" x14ac:dyDescent="0.25">
      <c r="G51" s="10"/>
      <c r="H51" s="10"/>
      <c r="I51" s="10"/>
      <c r="J51" s="10"/>
      <c r="K51" s="10"/>
    </row>
    <row r="52" spans="7:11" s="11" customFormat="1" x14ac:dyDescent="0.25">
      <c r="G52" s="10"/>
      <c r="H52" s="10"/>
      <c r="I52" s="10"/>
      <c r="J52" s="10"/>
      <c r="K52" s="10"/>
    </row>
    <row r="53" spans="7:11" s="11" customFormat="1" x14ac:dyDescent="0.25">
      <c r="G53" s="10"/>
      <c r="H53" s="10"/>
      <c r="I53" s="10"/>
      <c r="J53" s="10"/>
      <c r="K53" s="10"/>
    </row>
    <row r="54" spans="7:11" s="11" customFormat="1" x14ac:dyDescent="0.25">
      <c r="G54" s="10"/>
      <c r="H54" s="10"/>
      <c r="I54" s="10"/>
      <c r="J54" s="10"/>
      <c r="K54" s="10"/>
    </row>
    <row r="55" spans="7:11" s="11" customFormat="1" x14ac:dyDescent="0.25">
      <c r="G55" s="10"/>
      <c r="H55" s="10"/>
      <c r="I55" s="10"/>
      <c r="J55" s="10"/>
      <c r="K55" s="10"/>
    </row>
    <row r="56" spans="7:11" s="11" customFormat="1" x14ac:dyDescent="0.25">
      <c r="G56" s="10"/>
      <c r="H56" s="10"/>
      <c r="I56" s="10"/>
      <c r="J56" s="10"/>
      <c r="K56" s="10"/>
    </row>
    <row r="57" spans="7:11" s="11" customFormat="1" x14ac:dyDescent="0.25">
      <c r="G57" s="10"/>
      <c r="H57" s="10"/>
      <c r="I57" s="10"/>
      <c r="J57" s="10"/>
      <c r="K57" s="10"/>
    </row>
    <row r="58" spans="7:11" s="11" customFormat="1" x14ac:dyDescent="0.25">
      <c r="G58" s="10"/>
      <c r="H58" s="10"/>
      <c r="I58" s="10"/>
      <c r="J58" s="10"/>
      <c r="K58" s="10"/>
    </row>
    <row r="59" spans="7:11" s="11" customFormat="1" x14ac:dyDescent="0.25">
      <c r="G59" s="10"/>
      <c r="H59" s="10"/>
      <c r="I59" s="10"/>
      <c r="J59" s="10"/>
      <c r="K59" s="10"/>
    </row>
    <row r="60" spans="7:11" s="11" customFormat="1" x14ac:dyDescent="0.25">
      <c r="G60" s="10"/>
      <c r="H60" s="10"/>
      <c r="I60" s="10"/>
      <c r="J60" s="10"/>
      <c r="K60" s="10"/>
    </row>
    <row r="61" spans="7:11" s="11" customFormat="1" x14ac:dyDescent="0.25">
      <c r="G61" s="10"/>
      <c r="H61" s="10"/>
      <c r="I61" s="10"/>
      <c r="J61" s="10"/>
      <c r="K61" s="10"/>
    </row>
    <row r="62" spans="7:11" s="11" customFormat="1" x14ac:dyDescent="0.25">
      <c r="G62" s="10"/>
      <c r="H62" s="10"/>
      <c r="I62" s="10"/>
      <c r="J62" s="10"/>
      <c r="K62" s="10"/>
    </row>
    <row r="63" spans="7:11" s="11" customFormat="1" x14ac:dyDescent="0.25">
      <c r="G63" s="10"/>
      <c r="H63" s="10"/>
      <c r="I63" s="10"/>
      <c r="J63" s="10"/>
      <c r="K63" s="10"/>
    </row>
    <row r="64" spans="7:11" s="11" customFormat="1" x14ac:dyDescent="0.25">
      <c r="G64" s="10"/>
      <c r="H64" s="10"/>
      <c r="I64" s="10"/>
      <c r="J64" s="10"/>
      <c r="K64" s="10"/>
    </row>
    <row r="65" spans="7:11" s="11" customFormat="1" x14ac:dyDescent="0.25">
      <c r="G65" s="10"/>
      <c r="H65" s="10"/>
      <c r="I65" s="10"/>
      <c r="J65" s="10"/>
      <c r="K65" s="10"/>
    </row>
    <row r="66" spans="7:11" s="11" customFormat="1" x14ac:dyDescent="0.25">
      <c r="G66" s="10"/>
      <c r="H66" s="10"/>
      <c r="I66" s="10"/>
      <c r="J66" s="10"/>
      <c r="K66" s="10"/>
    </row>
    <row r="67" spans="7:11" s="11" customFormat="1" x14ac:dyDescent="0.25">
      <c r="G67" s="10"/>
      <c r="H67" s="10"/>
      <c r="I67" s="10"/>
      <c r="J67" s="10"/>
      <c r="K67" s="10"/>
    </row>
    <row r="68" spans="7:11" s="11" customFormat="1" x14ac:dyDescent="0.25">
      <c r="G68" s="10"/>
      <c r="H68" s="10"/>
      <c r="I68" s="10"/>
      <c r="J68" s="10"/>
      <c r="K68" s="10"/>
    </row>
    <row r="69" spans="7:11" s="11" customFormat="1" x14ac:dyDescent="0.25">
      <c r="G69" s="10"/>
      <c r="H69" s="10"/>
      <c r="I69" s="10"/>
      <c r="J69" s="10"/>
      <c r="K69" s="10"/>
    </row>
    <row r="70" spans="7:11" s="11" customFormat="1" x14ac:dyDescent="0.25">
      <c r="G70" s="10"/>
      <c r="H70" s="10"/>
      <c r="I70" s="10"/>
      <c r="J70" s="10"/>
      <c r="K70" s="10"/>
    </row>
    <row r="71" spans="7:11" s="11" customFormat="1" x14ac:dyDescent="0.25">
      <c r="G71" s="10"/>
      <c r="H71" s="10"/>
      <c r="I71" s="10"/>
      <c r="J71" s="10"/>
      <c r="K71" s="10"/>
    </row>
    <row r="72" spans="7:11" s="11" customFormat="1" x14ac:dyDescent="0.25">
      <c r="G72" s="10"/>
      <c r="H72" s="10"/>
      <c r="I72" s="10"/>
      <c r="J72" s="10"/>
      <c r="K72" s="10"/>
    </row>
    <row r="73" spans="7:11" s="11" customFormat="1" x14ac:dyDescent="0.25">
      <c r="G73" s="10"/>
      <c r="H73" s="10"/>
      <c r="I73" s="10"/>
      <c r="J73" s="10"/>
      <c r="K73" s="10"/>
    </row>
    <row r="74" spans="7:11" s="11" customFormat="1" x14ac:dyDescent="0.25">
      <c r="G74" s="10"/>
      <c r="H74" s="10"/>
      <c r="I74" s="10"/>
      <c r="J74" s="10"/>
      <c r="K74" s="10"/>
    </row>
    <row r="75" spans="7:11" s="11" customFormat="1" x14ac:dyDescent="0.25">
      <c r="G75" s="10"/>
      <c r="H75" s="10"/>
      <c r="I75" s="10"/>
      <c r="J75" s="10"/>
      <c r="K75" s="10"/>
    </row>
    <row r="76" spans="7:11" s="11" customFormat="1" x14ac:dyDescent="0.25">
      <c r="G76" s="10"/>
      <c r="H76" s="10"/>
      <c r="I76" s="10"/>
      <c r="J76" s="10"/>
      <c r="K76" s="10"/>
    </row>
    <row r="77" spans="7:11" s="11" customFormat="1" x14ac:dyDescent="0.25">
      <c r="G77" s="10"/>
      <c r="H77" s="10"/>
      <c r="I77" s="10"/>
      <c r="J77" s="10"/>
      <c r="K77" s="10"/>
    </row>
    <row r="78" spans="7:11" s="11" customFormat="1" x14ac:dyDescent="0.25">
      <c r="G78" s="10"/>
      <c r="H78" s="10"/>
      <c r="I78" s="10"/>
      <c r="J78" s="10"/>
      <c r="K78" s="10"/>
    </row>
    <row r="79" spans="7:11" s="11" customFormat="1" x14ac:dyDescent="0.25">
      <c r="G79" s="10"/>
      <c r="H79" s="10"/>
      <c r="I79" s="10"/>
      <c r="J79" s="10"/>
      <c r="K79" s="10"/>
    </row>
    <row r="80" spans="7:11" s="11" customFormat="1" x14ac:dyDescent="0.25">
      <c r="G80" s="10"/>
      <c r="H80" s="10"/>
      <c r="I80" s="10"/>
      <c r="J80" s="10"/>
      <c r="K80" s="10"/>
    </row>
    <row r="81" spans="7:11" s="11" customFormat="1" x14ac:dyDescent="0.25">
      <c r="G81" s="10"/>
      <c r="H81" s="10"/>
      <c r="I81" s="10"/>
      <c r="J81" s="10"/>
      <c r="K81" s="10"/>
    </row>
    <row r="82" spans="7:11" s="11" customFormat="1" x14ac:dyDescent="0.25">
      <c r="G82" s="10"/>
      <c r="H82" s="10"/>
      <c r="I82" s="10"/>
      <c r="J82" s="10"/>
      <c r="K82" s="10"/>
    </row>
    <row r="83" spans="7:11" s="11" customFormat="1" x14ac:dyDescent="0.25">
      <c r="G83" s="10"/>
      <c r="H83" s="10"/>
      <c r="I83" s="10"/>
      <c r="J83" s="10"/>
      <c r="K83" s="10"/>
    </row>
    <row r="84" spans="7:11" s="11" customFormat="1" x14ac:dyDescent="0.25">
      <c r="G84" s="10"/>
      <c r="H84" s="10"/>
      <c r="I84" s="10"/>
      <c r="J84" s="10"/>
      <c r="K84" s="10"/>
    </row>
    <row r="85" spans="7:11" s="11" customFormat="1" x14ac:dyDescent="0.25">
      <c r="G85" s="10"/>
      <c r="H85" s="10"/>
      <c r="I85" s="10"/>
      <c r="J85" s="10"/>
      <c r="K85" s="10"/>
    </row>
    <row r="86" spans="7:11" s="11" customFormat="1" x14ac:dyDescent="0.25">
      <c r="G86" s="10"/>
      <c r="H86" s="10"/>
      <c r="I86" s="10"/>
      <c r="J86" s="10"/>
      <c r="K86" s="10"/>
    </row>
    <row r="87" spans="7:11" s="11" customFormat="1" x14ac:dyDescent="0.25">
      <c r="G87" s="10"/>
      <c r="H87" s="10"/>
      <c r="I87" s="10"/>
      <c r="J87" s="10"/>
      <c r="K87" s="10"/>
    </row>
    <row r="88" spans="7:11" s="11" customFormat="1" x14ac:dyDescent="0.25">
      <c r="G88" s="10"/>
      <c r="H88" s="10"/>
      <c r="I88" s="10"/>
      <c r="J88" s="10"/>
      <c r="K88" s="10"/>
    </row>
    <row r="89" spans="7:11" s="11" customFormat="1" x14ac:dyDescent="0.25">
      <c r="G89" s="10"/>
      <c r="H89" s="10"/>
      <c r="I89" s="10"/>
      <c r="J89" s="10"/>
      <c r="K89" s="10"/>
    </row>
    <row r="90" spans="7:11" s="11" customFormat="1" x14ac:dyDescent="0.25">
      <c r="G90" s="10"/>
      <c r="H90" s="10"/>
      <c r="I90" s="10"/>
      <c r="J90" s="10"/>
      <c r="K90" s="10"/>
    </row>
    <row r="91" spans="7:11" s="11" customFormat="1" x14ac:dyDescent="0.25">
      <c r="G91" s="10"/>
      <c r="H91" s="10"/>
      <c r="I91" s="10"/>
      <c r="J91" s="10"/>
      <c r="K91" s="10"/>
    </row>
    <row r="92" spans="7:11" s="11" customFormat="1" x14ac:dyDescent="0.25">
      <c r="G92" s="10"/>
      <c r="H92" s="10"/>
      <c r="I92" s="10"/>
      <c r="J92" s="10"/>
      <c r="K92" s="10"/>
    </row>
    <row r="93" spans="7:11" s="11" customFormat="1" x14ac:dyDescent="0.25">
      <c r="G93" s="10"/>
      <c r="H93" s="10"/>
      <c r="I93" s="10"/>
      <c r="J93" s="10"/>
      <c r="K93" s="10"/>
    </row>
    <row r="94" spans="7:11" s="11" customFormat="1" x14ac:dyDescent="0.25">
      <c r="G94" s="10"/>
      <c r="H94" s="10"/>
      <c r="I94" s="10"/>
      <c r="J94" s="10"/>
      <c r="K94" s="10"/>
    </row>
    <row r="95" spans="7:11" s="11" customFormat="1" x14ac:dyDescent="0.25">
      <c r="G95" s="10"/>
      <c r="H95" s="10"/>
      <c r="I95" s="10"/>
      <c r="J95" s="10"/>
      <c r="K95" s="10"/>
    </row>
    <row r="96" spans="7:11" s="11" customFormat="1" x14ac:dyDescent="0.25">
      <c r="G96" s="10"/>
      <c r="H96" s="10"/>
      <c r="I96" s="10"/>
      <c r="J96" s="10"/>
      <c r="K96" s="10"/>
    </row>
    <row r="97" spans="7:11" s="11" customFormat="1" x14ac:dyDescent="0.25">
      <c r="G97" s="10"/>
      <c r="H97" s="10"/>
      <c r="I97" s="10"/>
      <c r="J97" s="10"/>
      <c r="K97" s="10"/>
    </row>
    <row r="98" spans="7:11" s="11" customFormat="1" x14ac:dyDescent="0.25">
      <c r="G98" s="10"/>
      <c r="H98" s="10"/>
      <c r="I98" s="10"/>
      <c r="J98" s="10"/>
      <c r="K98" s="10"/>
    </row>
    <row r="99" spans="7:11" s="11" customFormat="1" x14ac:dyDescent="0.25">
      <c r="G99" s="10"/>
      <c r="H99" s="10"/>
      <c r="I99" s="10"/>
      <c r="J99" s="10"/>
      <c r="K99" s="10"/>
    </row>
    <row r="100" spans="7:11" s="11" customFormat="1" x14ac:dyDescent="0.25">
      <c r="G100" s="10"/>
      <c r="H100" s="10"/>
      <c r="I100" s="10"/>
      <c r="J100" s="10"/>
      <c r="K100" s="10"/>
    </row>
    <row r="101" spans="7:11" s="11" customFormat="1" x14ac:dyDescent="0.25">
      <c r="G101" s="10"/>
      <c r="H101" s="10"/>
      <c r="I101" s="10"/>
      <c r="J101" s="10"/>
      <c r="K101" s="10"/>
    </row>
    <row r="102" spans="7:11" s="11" customFormat="1" x14ac:dyDescent="0.25">
      <c r="G102" s="10"/>
      <c r="H102" s="10"/>
      <c r="I102" s="10"/>
      <c r="J102" s="10"/>
      <c r="K102" s="10"/>
    </row>
    <row r="103" spans="7:11" s="11" customFormat="1" x14ac:dyDescent="0.25">
      <c r="G103" s="10"/>
      <c r="H103" s="10"/>
      <c r="I103" s="10"/>
      <c r="J103" s="10"/>
      <c r="K103" s="10"/>
    </row>
    <row r="104" spans="7:11" s="11" customFormat="1" x14ac:dyDescent="0.25">
      <c r="G104" s="10"/>
      <c r="H104" s="10"/>
      <c r="I104" s="10"/>
      <c r="J104" s="10"/>
      <c r="K104" s="10"/>
    </row>
    <row r="105" spans="7:11" s="11" customFormat="1" x14ac:dyDescent="0.25">
      <c r="G105" s="10"/>
      <c r="H105" s="10"/>
      <c r="I105" s="10"/>
      <c r="J105" s="10"/>
      <c r="K105" s="10"/>
    </row>
    <row r="106" spans="7:11" s="11" customFormat="1" x14ac:dyDescent="0.25">
      <c r="G106" s="10"/>
      <c r="H106" s="10"/>
      <c r="I106" s="10"/>
      <c r="J106" s="10"/>
      <c r="K106" s="10"/>
    </row>
    <row r="107" spans="7:11" s="11" customFormat="1" x14ac:dyDescent="0.25">
      <c r="G107" s="10"/>
      <c r="H107" s="10"/>
      <c r="I107" s="10"/>
      <c r="J107" s="10"/>
      <c r="K107" s="10"/>
    </row>
    <row r="108" spans="7:11" s="11" customFormat="1" x14ac:dyDescent="0.25">
      <c r="G108" s="10"/>
      <c r="H108" s="10"/>
      <c r="I108" s="10"/>
      <c r="J108" s="10"/>
      <c r="K108" s="10"/>
    </row>
    <row r="109" spans="7:11" s="11" customFormat="1" x14ac:dyDescent="0.25">
      <c r="G109" s="10"/>
      <c r="H109" s="10"/>
      <c r="I109" s="10"/>
      <c r="J109" s="10"/>
      <c r="K109" s="10"/>
    </row>
    <row r="110" spans="7:11" s="11" customFormat="1" x14ac:dyDescent="0.25">
      <c r="G110" s="10"/>
      <c r="H110" s="10"/>
      <c r="I110" s="10"/>
      <c r="J110" s="10"/>
      <c r="K110" s="10"/>
    </row>
    <row r="111" spans="7:11" s="11" customFormat="1" x14ac:dyDescent="0.25">
      <c r="G111" s="10"/>
      <c r="H111" s="10"/>
      <c r="I111" s="10"/>
      <c r="J111" s="10"/>
      <c r="K111" s="10"/>
    </row>
    <row r="112" spans="7:11" s="11" customFormat="1" x14ac:dyDescent="0.25">
      <c r="G112" s="10"/>
      <c r="H112" s="10"/>
      <c r="I112" s="10"/>
      <c r="J112" s="10"/>
      <c r="K112" s="10"/>
    </row>
    <row r="113" spans="7:11" s="11" customFormat="1" x14ac:dyDescent="0.25">
      <c r="G113" s="10"/>
      <c r="H113" s="10"/>
      <c r="I113" s="10"/>
      <c r="J113" s="10"/>
      <c r="K113" s="10"/>
    </row>
    <row r="114" spans="7:11" s="11" customFormat="1" x14ac:dyDescent="0.25">
      <c r="G114" s="10"/>
      <c r="H114" s="10"/>
      <c r="I114" s="10"/>
      <c r="J114" s="10"/>
      <c r="K114" s="10"/>
    </row>
    <row r="115" spans="7:11" s="11" customFormat="1" x14ac:dyDescent="0.25">
      <c r="G115" s="10"/>
      <c r="H115" s="10"/>
      <c r="I115" s="10"/>
      <c r="J115" s="10"/>
      <c r="K115" s="10"/>
    </row>
    <row r="116" spans="7:11" s="11" customFormat="1" x14ac:dyDescent="0.25">
      <c r="G116" s="10"/>
      <c r="H116" s="10"/>
      <c r="I116" s="10"/>
      <c r="J116" s="10"/>
      <c r="K116" s="10"/>
    </row>
    <row r="117" spans="7:11" s="11" customFormat="1" x14ac:dyDescent="0.25">
      <c r="G117" s="10"/>
      <c r="H117" s="10"/>
      <c r="I117" s="10"/>
      <c r="J117" s="10"/>
      <c r="K117" s="10"/>
    </row>
    <row r="118" spans="7:11" s="11" customFormat="1" x14ac:dyDescent="0.25">
      <c r="G118" s="10"/>
      <c r="H118" s="10"/>
      <c r="I118" s="10"/>
      <c r="J118" s="10"/>
      <c r="K118" s="10"/>
    </row>
    <row r="119" spans="7:11" s="11" customFormat="1" x14ac:dyDescent="0.25">
      <c r="G119" s="10"/>
      <c r="H119" s="10"/>
      <c r="I119" s="10"/>
      <c r="J119" s="10"/>
      <c r="K119" s="10"/>
    </row>
    <row r="120" spans="7:11" s="11" customFormat="1" x14ac:dyDescent="0.25">
      <c r="G120" s="10"/>
      <c r="H120" s="10"/>
      <c r="I120" s="10"/>
      <c r="J120" s="10"/>
      <c r="K120" s="10"/>
    </row>
    <row r="121" spans="7:11" s="11" customFormat="1" x14ac:dyDescent="0.25">
      <c r="G121" s="10"/>
      <c r="H121" s="10"/>
      <c r="I121" s="10"/>
      <c r="J121" s="10"/>
      <c r="K121" s="10"/>
    </row>
    <row r="122" spans="7:11" s="11" customFormat="1" x14ac:dyDescent="0.25">
      <c r="G122" s="10"/>
      <c r="H122" s="10"/>
      <c r="I122" s="10"/>
      <c r="J122" s="10"/>
      <c r="K122" s="10"/>
    </row>
    <row r="123" spans="7:11" s="11" customFormat="1" x14ac:dyDescent="0.25">
      <c r="G123" s="10"/>
      <c r="H123" s="10"/>
      <c r="I123" s="10"/>
      <c r="J123" s="10"/>
      <c r="K123" s="10"/>
    </row>
    <row r="124" spans="7:11" s="11" customFormat="1" x14ac:dyDescent="0.25">
      <c r="G124" s="10"/>
      <c r="H124" s="10"/>
      <c r="I124" s="10"/>
      <c r="J124" s="10"/>
      <c r="K124" s="10"/>
    </row>
  </sheetData>
  <mergeCells count="15">
    <mergeCell ref="B25:C26"/>
    <mergeCell ref="B28:C28"/>
    <mergeCell ref="B29:C29"/>
    <mergeCell ref="B20:I20"/>
    <mergeCell ref="B21:I21"/>
    <mergeCell ref="B10:B14"/>
    <mergeCell ref="B15:B16"/>
    <mergeCell ref="B17:B18"/>
    <mergeCell ref="B22:C22"/>
    <mergeCell ref="B24:C24"/>
    <mergeCell ref="B2:I2"/>
    <mergeCell ref="C3:C4"/>
    <mergeCell ref="D3:F3"/>
    <mergeCell ref="G3:I3"/>
    <mergeCell ref="B5:B9"/>
  </mergeCells>
  <printOptions horizontalCentered="1"/>
  <pageMargins left="0.7" right="0.7" top="1" bottom="0.75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اجاره بها </vt:lpstr>
      <vt:lpstr>'اجاره بها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Milad Jalil</dc:creator>
  <cp:lastModifiedBy>Naeemeh Sadat Seyedeh</cp:lastModifiedBy>
  <cp:lastPrinted>2025-07-27T03:06:19Z</cp:lastPrinted>
  <dcterms:created xsi:type="dcterms:W3CDTF">2025-04-08T08:33:44Z</dcterms:created>
  <dcterms:modified xsi:type="dcterms:W3CDTF">2026-05-04T08:50:16Z</dcterms:modified>
</cp:coreProperties>
</file>