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MISYSTEM\Amar\معاونت برنامه ریزی و نظارت\مدیریت عملکرد\گزارش عملکرد در سال 99 تا 1403 - خانم عزیززاده\DATASET-1403-6-31\ارسالی\"/>
    </mc:Choice>
  </mc:AlternateContent>
  <xr:revisionPtr revIDLastSave="0" documentId="13_ncr:1_{1F64E085-187D-4514-B391-E09B50E209C4}" xr6:coauthVersionLast="47" xr6:coauthVersionMax="47" xr10:uidLastSave="{00000000-0000-0000-0000-000000000000}"/>
  <bookViews>
    <workbookView xWindow="-120" yWindow="-120" windowWidth="24240" windowHeight="13140" xr2:uid="{C9417F7B-CED9-4492-8641-064ACA56B809}"/>
  </bookViews>
  <sheets>
    <sheet name="گرانفروشی مقایسه 1402 و 1403" sheetId="3" r:id="rId1"/>
  </sheets>
  <externalReferences>
    <externalReference r:id="rId2"/>
    <externalReference r:id="rId3"/>
  </externalReferences>
  <definedNames>
    <definedName name="Button1_Click">[1]!Button1_Click</definedName>
    <definedName name="Button2_Click">[1]!Button2_Click</definedName>
    <definedName name="Button3_Click">[1]!Button3_Click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3" l="1"/>
  <c r="F6" i="3" s="1"/>
  <c r="F4" i="3"/>
  <c r="D2" i="3"/>
  <c r="C2" i="3"/>
</calcChain>
</file>

<file path=xl/sharedStrings.xml><?xml version="1.0" encoding="utf-8"?>
<sst xmlns="http://schemas.openxmlformats.org/spreadsheetml/2006/main" count="17" uniqueCount="17">
  <si>
    <t>با مدت مشابه سال قبل</t>
  </si>
  <si>
    <t>سال</t>
  </si>
  <si>
    <t>موجودي</t>
  </si>
  <si>
    <t>وارده</t>
  </si>
  <si>
    <t>مختومه</t>
  </si>
  <si>
    <t>مانده</t>
  </si>
  <si>
    <t>محكوميت ريالي</t>
  </si>
  <si>
    <t>سال 1402</t>
  </si>
  <si>
    <t>درصد رشد يا كاهش</t>
  </si>
  <si>
    <t>مقايسه آمار تخلف گرانفروشی</t>
  </si>
  <si>
    <t>سال 1403</t>
  </si>
  <si>
    <t>83003</t>
  </si>
  <si>
    <t>77145</t>
  </si>
  <si>
    <t>9047</t>
  </si>
  <si>
    <t>78194</t>
  </si>
  <si>
    <t>80844</t>
  </si>
  <si>
    <t>5472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</si>
</sst>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###\ ###\ ###"/>
    <numFmt numFmtId="165" formatCode="_-* #,##0.00_-;_-* #,##0.00\-;_-* &quot;-&quot;??_-;_-@_-"/>
    <numFmt numFmtId="166" formatCode="%\ 0"/>
  </numFmts>
  <fonts count="8" x14ac:knownFonts="1">
    <font>
      <sz val="10"/>
      <name val="Arial"/>
      <charset val="1"/>
    </font>
    <font>
      <sz val="10"/>
      <name val="Arial"/>
      <family val="2"/>
    </font>
    <font>
      <b/>
      <sz val="1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2"/>
      <color rgb="FF000000"/>
      <name val="B Homa"/>
      <charset val="178"/>
    </font>
    <font>
      <sz val="12"/>
      <name val="Nazanin"/>
      <charset val="178"/>
    </font>
    <font>
      <b/>
      <sz val="12"/>
      <name val="B Homa"/>
      <charset val="178"/>
    </font>
  </fonts>
  <fills count="4">
    <fill>
      <patternFill patternType="none"/>
    </fill>
    <fill>
      <patternFill patternType="gray125"/>
    </fill>
    <fill>
      <patternFill patternType="lightGray">
        <fgColor indexed="9"/>
        <bgColor indexed="41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slantDashDot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slantDashDot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slantDashDot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slantDashDot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165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readingOrder="2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3" fontId="3" fillId="0" borderId="6" xfId="2" applyNumberFormat="1" applyFont="1" applyFill="1" applyBorder="1" applyAlignment="1">
      <alignment horizontal="center" vertical="center" readingOrder="1"/>
    </xf>
    <xf numFmtId="3" fontId="4" fillId="0" borderId="0" xfId="1" applyNumberFormat="1" applyFont="1"/>
    <xf numFmtId="0" fontId="3" fillId="3" borderId="7" xfId="1" applyFont="1" applyFill="1" applyBorder="1" applyAlignment="1">
      <alignment horizontal="center" vertical="center"/>
    </xf>
    <xf numFmtId="3" fontId="3" fillId="3" borderId="8" xfId="1" applyNumberFormat="1" applyFont="1" applyFill="1" applyBorder="1" applyAlignment="1">
      <alignment horizontal="center" vertical="center"/>
    </xf>
    <xf numFmtId="3" fontId="3" fillId="3" borderId="9" xfId="2" applyNumberFormat="1" applyFont="1" applyFill="1" applyBorder="1" applyAlignment="1">
      <alignment horizontal="center" vertical="center" readingOrder="1"/>
    </xf>
    <xf numFmtId="0" fontId="3" fillId="0" borderId="10" xfId="1" applyFont="1" applyBorder="1" applyAlignment="1">
      <alignment vertical="center"/>
    </xf>
    <xf numFmtId="166" fontId="3" fillId="0" borderId="11" xfId="1" applyNumberFormat="1" applyFont="1" applyBorder="1" applyAlignment="1">
      <alignment horizontal="center" vertical="center"/>
    </xf>
    <xf numFmtId="166" fontId="3" fillId="0" borderId="12" xfId="1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3">
    <cellStyle name="Comma_مقايسه سال 95 و 96" xfId="2" xr:uid="{F1B2C2A1-67BA-437A-9CA6-7766BECE6ED3}"/>
    <cellStyle name="Normal" xfId="0" builtinId="0"/>
    <cellStyle name="Normal_Amar86-3mahe1" xfId="1" xr:uid="{88072ED9-E07A-4D6A-ACDD-983DA39C4572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2EE918E-F2FB-4D85-B887-0FEDD949644A}"/>
            </a:ext>
          </a:extLst>
        </xdr:cNvPr>
        <xdr:cNvSpPr txBox="1">
          <a:spLocks noChangeArrowheads="1"/>
        </xdr:cNvSpPr>
      </xdr:nvSpPr>
      <xdr:spPr bwMode="auto">
        <a:xfrm>
          <a:off x="11232518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052C3B7-A70C-4EE9-9FB3-D945F189022B}"/>
            </a:ext>
          </a:extLst>
        </xdr:cNvPr>
        <xdr:cNvSpPr txBox="1">
          <a:spLocks noChangeArrowheads="1"/>
        </xdr:cNvSpPr>
      </xdr:nvSpPr>
      <xdr:spPr bwMode="auto">
        <a:xfrm>
          <a:off x="11232518175" y="14192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44C365D-E8A4-43C0-BB15-CB4794470C5F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2CD8D37-3987-4519-9333-A2152484E7E2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1578DEC1-7174-4ACF-8C55-9D745E87B534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B55BB934-5C6E-4706-8926-B9CCBC3394F3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6D99A0C2-5B01-4543-9A85-CA17096E4138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C530EA41-9871-4700-BA33-DFBF658446CB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EDFD95A9-CE74-40E2-AF44-F09A6AAAAD46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38100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71ECC6F6-599F-42BE-9455-15292CD88A90}"/>
            </a:ext>
          </a:extLst>
        </xdr:cNvPr>
        <xdr:cNvSpPr txBox="1">
          <a:spLocks noChangeArrowheads="1"/>
        </xdr:cNvSpPr>
      </xdr:nvSpPr>
      <xdr:spPr bwMode="auto">
        <a:xfrm>
          <a:off x="11232518175" y="14192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197BA24D-F6B0-41B0-986E-A06C9E3912C8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996CFB13-ACD5-47DA-AE01-6EB2B2C8C483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31F34E33-198D-4759-B6D8-42A3B251BB6C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0D7FE885-0F61-43F9-9255-BFCE0C3F4605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B4315BAC-FAD9-488A-9A36-529F340C4CDE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FC6841DC-9300-4B86-8915-146D13371442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BDBBDA9-0295-4617-B6C5-1A1D61932377}"/>
            </a:ext>
          </a:extLst>
        </xdr:cNvPr>
        <xdr:cNvSpPr txBox="1">
          <a:spLocks noChangeArrowheads="1"/>
        </xdr:cNvSpPr>
      </xdr:nvSpPr>
      <xdr:spPr bwMode="auto">
        <a:xfrm>
          <a:off x="11232518175" y="234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ZLOOM\L\MISYSTEM\Ostan\PIV_D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YSTEM/Amar/&#1605;&#1593;&#1575;&#1608;&#1606;&#1578;%20&#1576;&#1585;&#1606;&#1575;&#1605;&#1607;%20&#1585;&#1740;&#1586;&#1740;%20&#1608;%20&#1606;&#1592;&#1575;&#1585;&#1578;/&#1605;&#1583;&#1740;&#1585;&#1740;&#1578;%20&#1593;&#1605;&#1604;&#1705;&#1585;&#1583;/&#1711;&#1586;&#1575;&#1585;&#1588;%20&#1593;&#1605;&#1604;&#1705;&#1585;&#1583;%20&#1583;&#1585;%20&#1587;&#1575;&#1604;%2099%20&#1578;&#1575;%201403%20-%20&#1582;&#1575;&#1606;&#1605;%20&#1593;&#1586;&#1740;&#1586;&#1586;&#1575;&#1583;&#1607;/DATASET-1403-6-31/&#1605;&#1602;&#1575;&#1740;&#1587;&#1607;%20&#1711;&#1585;&#1575;&#1606;&#1601;&#1585;&#1608;&#1588;&#1740;%20&#1583;&#1585;%206%20&#1605;&#1575;&#1607;&#1607;%20&#1575;&#1608;&#1604;%20&#1587;&#1575;&#1604;%201402%20&#1608;%201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_D11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ید"/>
      <sheetName val="قدیم"/>
      <sheetName val="گرانفروشی مقایسه 1402 و 1403"/>
    </sheetNames>
    <sheetDataSet>
      <sheetData sheetId="0">
        <row r="2">
          <cell r="C2" t="str">
            <v>از تاریخ: 1403/01/01</v>
          </cell>
        </row>
        <row r="3">
          <cell r="C3" t="str">
            <v>تا تاریخ: 1403/06/31</v>
          </cell>
        </row>
        <row r="19">
          <cell r="B19">
            <v>620093923351541</v>
          </cell>
        </row>
      </sheetData>
      <sheetData sheetId="1">
        <row r="19">
          <cell r="B19">
            <v>20016625325147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BEA2C-0C70-420A-9D9A-7D1AE27F3E12}">
  <sheetPr>
    <tabColor indexed="21"/>
    <pageSetUpPr fitToPage="1"/>
  </sheetPr>
  <dimension ref="A1:H7"/>
  <sheetViews>
    <sheetView rightToLeft="1" tabSelected="1" zoomScaleNormal="100" workbookViewId="0">
      <selection activeCell="G12" sqref="G12"/>
    </sheetView>
  </sheetViews>
  <sheetFormatPr defaultColWidth="10.28515625" defaultRowHeight="21" x14ac:dyDescent="0.55000000000000004"/>
  <cols>
    <col min="1" max="5" width="24" style="3" customWidth="1"/>
    <col min="6" max="6" width="26.140625" style="3" hidden="1" customWidth="1"/>
    <col min="7" max="7" width="10.28515625" style="4" customWidth="1"/>
    <col min="8" max="8" width="17.5703125" style="4" bestFit="1" customWidth="1"/>
    <col min="9" max="16384" width="10.28515625" style="4"/>
  </cols>
  <sheetData>
    <row r="1" spans="1:8" x14ac:dyDescent="0.55000000000000004">
      <c r="A1" s="1"/>
      <c r="B1" s="1"/>
      <c r="C1" s="2"/>
    </row>
    <row r="2" spans="1:8" ht="21" customHeight="1" thickBot="1" x14ac:dyDescent="0.6">
      <c r="A2" s="20" t="s">
        <v>9</v>
      </c>
      <c r="C2" s="5" t="str">
        <f>[2]جدید!C2</f>
        <v>از تاریخ: 1403/01/01</v>
      </c>
      <c r="D2" s="5" t="str">
        <f>[2]جدید!C3</f>
        <v>تا تاریخ: 1403/06/31</v>
      </c>
      <c r="E2" s="6" t="s">
        <v>0</v>
      </c>
    </row>
    <row r="3" spans="1:8" ht="22.5" thickTop="1" thickBot="1" x14ac:dyDescent="0.4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</row>
    <row r="4" spans="1:8" ht="30" customHeight="1" x14ac:dyDescent="0.4">
      <c r="A4" s="10" t="s">
        <v>7</v>
      </c>
      <c r="B4" s="11">
        <v>3189</v>
      </c>
      <c r="C4" s="11" t="s">
        <v>11</v>
      </c>
      <c r="D4" s="11" t="s">
        <v>12</v>
      </c>
      <c r="E4" s="11" t="s">
        <v>13</v>
      </c>
      <c r="F4" s="12">
        <f>[2]قدیم!B19</f>
        <v>20016625325147</v>
      </c>
      <c r="H4" s="13"/>
    </row>
    <row r="5" spans="1:8" ht="21.75" thickBot="1" x14ac:dyDescent="0.45">
      <c r="A5" s="14" t="s">
        <v>10</v>
      </c>
      <c r="B5" s="15">
        <v>8122</v>
      </c>
      <c r="C5" s="15" t="s">
        <v>14</v>
      </c>
      <c r="D5" s="15" t="s">
        <v>15</v>
      </c>
      <c r="E5" s="15" t="s">
        <v>16</v>
      </c>
      <c r="F5" s="16">
        <f>[2]جدید!B19</f>
        <v>620093923351541</v>
      </c>
      <c r="H5" s="13"/>
    </row>
    <row r="6" spans="1:8" ht="25.5" customHeight="1" thickBot="1" x14ac:dyDescent="0.45">
      <c r="A6" s="17" t="s">
        <v>8</v>
      </c>
      <c r="B6" s="18">
        <v>1.5468798996550643</v>
      </c>
      <c r="C6" s="18">
        <v>-5.7937664903678132E-2</v>
      </c>
      <c r="D6" s="18">
        <v>4.7948668092552937E-2</v>
      </c>
      <c r="E6" s="18">
        <v>-0.39515861611583947</v>
      </c>
      <c r="F6" s="19">
        <f>IFERROR(F5/F4-1,"-")</f>
        <v>29.978944416395379</v>
      </c>
    </row>
    <row r="7" spans="1:8" ht="21.75" thickTop="1" x14ac:dyDescent="0.55000000000000004"/>
  </sheetData>
  <conditionalFormatting sqref="B4:F6">
    <cfRule type="cellIs" dxfId="0" priority="1" operator="lessThan">
      <formula>0</formula>
    </cfRule>
  </conditionalFormatting>
  <printOptions horizontalCentered="1"/>
  <pageMargins left="0.39370078740157483" right="0.39370078740157483" top="0.41" bottom="0.19685039370078741" header="0.49" footer="0.31496062992125984"/>
  <pageSetup paperSize="9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گرانفروشی مقایسه 1402 و 1403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حسین, محمودخانی</dc:creator>
  <cp:lastModifiedBy>حسین, محمودخانی</cp:lastModifiedBy>
  <cp:lastPrinted>2024-09-24T11:18:13Z</cp:lastPrinted>
  <dcterms:created xsi:type="dcterms:W3CDTF">2024-09-15T04:21:48Z</dcterms:created>
  <dcterms:modified xsi:type="dcterms:W3CDTF">2024-09-24T11:18:19Z</dcterms:modified>
</cp:coreProperties>
</file>