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_kolahi\Desktop\New folder\"/>
    </mc:Choice>
  </mc:AlternateContent>
  <bookViews>
    <workbookView xWindow="0" yWindow="0" windowWidth="11220" windowHeight="7845" activeTab="1"/>
  </bookViews>
  <sheets>
    <sheet name="Sheet1" sheetId="1" r:id="rId1"/>
    <sheet name="Sheet2" sheetId="2" r:id="rId2"/>
  </sheets>
  <definedNames>
    <definedName name="_xlnm.Print_Area" localSheetId="0">Sheet1!$A$1:$AC$82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82" i="2" l="1"/>
  <c r="S82" i="2"/>
  <c r="O82" i="2"/>
  <c r="L82" i="2"/>
  <c r="L82" i="1" l="1"/>
  <c r="O82" i="1"/>
  <c r="S82" i="1"/>
  <c r="W82" i="1"/>
</calcChain>
</file>

<file path=xl/sharedStrings.xml><?xml version="1.0" encoding="utf-8"?>
<sst xmlns="http://schemas.openxmlformats.org/spreadsheetml/2006/main" count="651" uniqueCount="134">
  <si>
    <t>ردیف</t>
  </si>
  <si>
    <t>شهرستان</t>
  </si>
  <si>
    <t>بخش</t>
  </si>
  <si>
    <t>جمعیت</t>
  </si>
  <si>
    <t>زمین های چمن</t>
  </si>
  <si>
    <t>وزارت ورزش وجوانان</t>
  </si>
  <si>
    <t>زن</t>
  </si>
  <si>
    <t>مرد</t>
  </si>
  <si>
    <t>روستا</t>
  </si>
  <si>
    <t>مجموع</t>
  </si>
  <si>
    <t>مصنوعی</t>
  </si>
  <si>
    <t>سایر دستگاههای دولتی</t>
  </si>
  <si>
    <t>بخش خصوصی</t>
  </si>
  <si>
    <t xml:space="preserve">       روباز</t>
  </si>
  <si>
    <t>طبیعی</t>
  </si>
  <si>
    <t>وزارت
ورزش و
جوانان</t>
  </si>
  <si>
    <t>سایر
دستگاههای
 دولتی</t>
  </si>
  <si>
    <t xml:space="preserve">           مالکیت</t>
  </si>
  <si>
    <t>مسافت 
(متر)</t>
  </si>
  <si>
    <t xml:space="preserve">  آبی</t>
  </si>
  <si>
    <t xml:space="preserve"> خاکی</t>
  </si>
  <si>
    <t xml:space="preserve">      فضای طبیعی موجود</t>
  </si>
  <si>
    <t xml:space="preserve"> سرپوشیده</t>
  </si>
  <si>
    <t>فضاها و اماکن ورزشی</t>
  </si>
  <si>
    <t>ارتفاع
(متر)</t>
  </si>
  <si>
    <t>سال ساخت</t>
  </si>
  <si>
    <t xml:space="preserve"> سال ساخت</t>
  </si>
  <si>
    <t>بخش عمومی/ 
خصوصی</t>
  </si>
  <si>
    <t>مسافت
(متر)</t>
  </si>
  <si>
    <t>اردبیل</t>
  </si>
  <si>
    <t xml:space="preserve"> شام اسبی </t>
  </si>
  <si>
    <t xml:space="preserve">ثمرین </t>
  </si>
  <si>
    <t>نوشهر</t>
  </si>
  <si>
    <t xml:space="preserve"> آراللو</t>
  </si>
  <si>
    <t>مرکزی</t>
  </si>
  <si>
    <t>ثمرین</t>
  </si>
  <si>
    <t>پارس آباد</t>
  </si>
  <si>
    <t xml:space="preserve"> تازه کند</t>
  </si>
  <si>
    <t xml:space="preserve"> خوجین</t>
  </si>
  <si>
    <t xml:space="preserve"> شال</t>
  </si>
  <si>
    <t xml:space="preserve"> لرد</t>
  </si>
  <si>
    <t xml:space="preserve"> برندق</t>
  </si>
  <si>
    <t xml:space="preserve"> دیزج </t>
  </si>
  <si>
    <t xml:space="preserve"> زرج آباد</t>
  </si>
  <si>
    <t xml:space="preserve"> فیروزآباد</t>
  </si>
  <si>
    <t xml:space="preserve"> گنجگاه</t>
  </si>
  <si>
    <t xml:space="preserve"> پریخان</t>
  </si>
  <si>
    <t xml:space="preserve"> آلنی </t>
  </si>
  <si>
    <t xml:space="preserve"> قصابه</t>
  </si>
  <si>
    <t xml:space="preserve">مرادلو </t>
  </si>
  <si>
    <t xml:space="preserve"> قوشه </t>
  </si>
  <si>
    <t xml:space="preserve"> انار</t>
  </si>
  <si>
    <t xml:space="preserve">فخر آباد </t>
  </si>
  <si>
    <t xml:space="preserve"> ارجق </t>
  </si>
  <si>
    <t xml:space="preserve"> نصیرآباد </t>
  </si>
  <si>
    <t xml:space="preserve"> جبارلو </t>
  </si>
  <si>
    <t xml:space="preserve">نیارق </t>
  </si>
  <si>
    <t xml:space="preserve"> حور</t>
  </si>
  <si>
    <t xml:space="preserve">دولت آباد </t>
  </si>
  <si>
    <t xml:space="preserve"> مرنی</t>
  </si>
  <si>
    <t xml:space="preserve"> سنگ آباد </t>
  </si>
  <si>
    <t>کوثر</t>
  </si>
  <si>
    <t>خلخال</t>
  </si>
  <si>
    <t>شاهرود</t>
  </si>
  <si>
    <t>خورش رستم</t>
  </si>
  <si>
    <t>فیروز</t>
  </si>
  <si>
    <t>گرمی</t>
  </si>
  <si>
    <t>مشگین شهر</t>
  </si>
  <si>
    <t>احمد بیگلو</t>
  </si>
  <si>
    <t>مشیران</t>
  </si>
  <si>
    <t>ارشق</t>
  </si>
  <si>
    <t>مشگین شرقی</t>
  </si>
  <si>
    <t>نمین</t>
  </si>
  <si>
    <t>ویلکیج</t>
  </si>
  <si>
    <t>*</t>
  </si>
  <si>
    <t>هیر</t>
  </si>
  <si>
    <t>قره قاسملو</t>
  </si>
  <si>
    <t>بیله سوار</t>
  </si>
  <si>
    <t>تکله</t>
  </si>
  <si>
    <t>گوشلو</t>
  </si>
  <si>
    <t>قره داغلو</t>
  </si>
  <si>
    <t>پیرآرواتلو</t>
  </si>
  <si>
    <t>کلور</t>
  </si>
  <si>
    <t>لنبر</t>
  </si>
  <si>
    <t>بلیل</t>
  </si>
  <si>
    <t>خمس</t>
  </si>
  <si>
    <t>زاویه سادات</t>
  </si>
  <si>
    <t>طولش</t>
  </si>
  <si>
    <t>گورانسراب</t>
  </si>
  <si>
    <t>بفراجرد</t>
  </si>
  <si>
    <t>لعمه دشت</t>
  </si>
  <si>
    <t>گنجگاه</t>
  </si>
  <si>
    <t>مرشت</t>
  </si>
  <si>
    <t>خلفلو</t>
  </si>
  <si>
    <t>نیلق</t>
  </si>
  <si>
    <t>کرندق</t>
  </si>
  <si>
    <t>شکراب</t>
  </si>
  <si>
    <t>مغان</t>
  </si>
  <si>
    <t>مرادلو</t>
  </si>
  <si>
    <t>صلوات</t>
  </si>
  <si>
    <t>انگوت</t>
  </si>
  <si>
    <t>گود کهریز</t>
  </si>
  <si>
    <t>نیر</t>
  </si>
  <si>
    <t>کورعباسلو</t>
  </si>
  <si>
    <t>بابک</t>
  </si>
  <si>
    <t>مساحت
(مترمربع)</t>
  </si>
  <si>
    <t>مساحت (متر مربع)</t>
  </si>
  <si>
    <t>زیوه</t>
  </si>
  <si>
    <t>احمد آباد</t>
  </si>
  <si>
    <t>هشتچین</t>
  </si>
  <si>
    <t>اجیرلو</t>
  </si>
  <si>
    <t>حمدالله آباد</t>
  </si>
  <si>
    <t>مغانسر</t>
  </si>
  <si>
    <t>کلانسروا</t>
  </si>
  <si>
    <t>ایوریق</t>
  </si>
  <si>
    <t xml:space="preserve"> نقدی علیا </t>
  </si>
  <si>
    <t>آلنی</t>
  </si>
  <si>
    <t>مشگین شهر شرقی</t>
  </si>
  <si>
    <t>قره قیه</t>
  </si>
  <si>
    <t xml:space="preserve"> طولاش</t>
  </si>
  <si>
    <t xml:space="preserve"> بفراجرد</t>
  </si>
  <si>
    <t xml:space="preserve"> قره خان بیگلو</t>
  </si>
  <si>
    <t>آبی بیگلو</t>
  </si>
  <si>
    <t xml:space="preserve"> آبی بیگلو</t>
  </si>
  <si>
    <t>خلیل آباد</t>
  </si>
  <si>
    <t>گندیشمین</t>
  </si>
  <si>
    <t>کرگان</t>
  </si>
  <si>
    <t xml:space="preserve">جدول گزارش فضاها و اماکن ورزشی واقع در مناطق روستایی و عشایری (به استثناء خانه های ورزش روستایی) . استان: اردبیل  تاریخ تکمیل: 1404/05/22  (کد: 10500)    </t>
  </si>
  <si>
    <t xml:space="preserve"> بابک </t>
  </si>
  <si>
    <t>مجموع روستاها</t>
  </si>
  <si>
    <t>مجموع فضای سر پوشیده37</t>
  </si>
  <si>
    <t>مجموع فضای روباز3</t>
  </si>
  <si>
    <t>37 تعداد</t>
  </si>
  <si>
    <t>مساحت روباز+ مساحت چمن مصنوعی وطبیعی +مساحت خاکی 278045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</si>
</sst>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b/>
      <sz val="12"/>
      <color rgb="FF000000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Lotus"/>
      <charset val="178"/>
    </font>
    <font>
      <b/>
      <sz val="12"/>
      <color rgb="FF000000"/>
      <name val="B Lotus"/>
      <charset val="178"/>
    </font>
    <font>
      <sz val="12"/>
      <color theme="1"/>
      <name val="B Lotus"/>
      <charset val="178"/>
    </font>
    <font>
      <b/>
      <sz val="10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top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top" wrapText="1" readingOrder="2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 readingOrder="2"/>
    </xf>
    <xf numFmtId="0" fontId="3" fillId="2" borderId="3" xfId="0" applyFont="1" applyFill="1" applyBorder="1" applyAlignment="1">
      <alignment horizontal="center" wrapText="1" readingOrder="2"/>
    </xf>
    <xf numFmtId="0" fontId="0" fillId="2" borderId="1" xfId="0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 readingOrder="2"/>
    </xf>
    <xf numFmtId="0" fontId="3" fillId="2" borderId="5" xfId="0" applyFont="1" applyFill="1" applyBorder="1" applyAlignment="1">
      <alignment horizontal="center" wrapText="1" readingOrder="2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1" xfId="4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/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 wrapText="1" readingOrder="2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wrapText="1" readingOrder="2"/>
    </xf>
    <xf numFmtId="0" fontId="6" fillId="2" borderId="3" xfId="0" applyFont="1" applyFill="1" applyBorder="1" applyAlignment="1">
      <alignment horizontal="center" wrapText="1" readingOrder="2"/>
    </xf>
    <xf numFmtId="0" fontId="5" fillId="2" borderId="1" xfId="2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 readingOrder="2"/>
    </xf>
    <xf numFmtId="0" fontId="6" fillId="2" borderId="5" xfId="0" applyFont="1" applyFill="1" applyBorder="1" applyAlignment="1">
      <alignment horizontal="center" wrapText="1" readingOrder="2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" xfId="4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readingOrder="2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textRotation="178"/>
    </xf>
    <xf numFmtId="0" fontId="2" fillId="3" borderId="1" xfId="0" applyFont="1" applyFill="1" applyBorder="1" applyAlignment="1">
      <alignment horizontal="center" vertical="center" textRotation="179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textRotation="178"/>
    </xf>
    <xf numFmtId="0" fontId="8" fillId="3" borderId="1" xfId="0" applyFont="1" applyFill="1" applyBorder="1" applyAlignment="1">
      <alignment horizontal="center" vertical="center" textRotation="179" wrapText="1"/>
    </xf>
    <xf numFmtId="0" fontId="8" fillId="3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6">
    <cellStyle name="Normal" xfId="0" builtinId="0"/>
    <cellStyle name="Normal 11" xfId="2"/>
    <cellStyle name="Normal 12" xfId="3"/>
    <cellStyle name="Normal 4" xfId="4"/>
    <cellStyle name="Normal 5" xfId="5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1"/>
  <sheetViews>
    <sheetView rightToLeft="1" view="pageBreakPreview" topLeftCell="E72" zoomScale="102" zoomScaleNormal="102" zoomScaleSheetLayoutView="102" workbookViewId="0">
      <selection activeCell="R82" sqref="A1:AC82"/>
    </sheetView>
  </sheetViews>
  <sheetFormatPr defaultColWidth="8.85546875" defaultRowHeight="21" x14ac:dyDescent="0.55000000000000004"/>
  <cols>
    <col min="1" max="1" width="4" style="3" customWidth="1"/>
    <col min="2" max="2" width="14.28515625" style="3" bestFit="1" customWidth="1"/>
    <col min="3" max="3" width="9.85546875" style="3" bestFit="1" customWidth="1"/>
    <col min="4" max="4" width="13.7109375" style="3" bestFit="1" customWidth="1"/>
    <col min="5" max="5" width="6.42578125" style="3" customWidth="1"/>
    <col min="6" max="6" width="13.5703125" style="3" customWidth="1"/>
    <col min="7" max="7" width="6.42578125" style="3" customWidth="1"/>
    <col min="8" max="8" width="7.28515625" style="3" customWidth="1"/>
    <col min="9" max="9" width="7.28515625" style="3" bestFit="1" customWidth="1"/>
    <col min="10" max="10" width="6.5703125" style="3" customWidth="1"/>
    <col min="11" max="11" width="6.28515625" style="4" customWidth="1"/>
    <col min="12" max="12" width="9.42578125" style="3" customWidth="1"/>
    <col min="13" max="13" width="7.28515625" style="4" customWidth="1"/>
    <col min="14" max="14" width="11.42578125" style="4" customWidth="1"/>
    <col min="15" max="15" width="9.7109375" style="4" customWidth="1"/>
    <col min="16" max="16" width="7.28515625" style="4" customWidth="1"/>
    <col min="17" max="17" width="8" style="4" customWidth="1"/>
    <col min="18" max="18" width="8.42578125" style="4" customWidth="1"/>
    <col min="19" max="19" width="9.85546875" style="4" customWidth="1"/>
    <col min="20" max="20" width="7.28515625" style="4" customWidth="1"/>
    <col min="21" max="21" width="6.7109375" style="4" bestFit="1" customWidth="1"/>
    <col min="22" max="22" width="7.85546875" style="4" customWidth="1"/>
    <col min="23" max="23" width="9.85546875" style="4" bestFit="1" customWidth="1"/>
    <col min="24" max="25" width="7.28515625" style="4" hidden="1" customWidth="1"/>
    <col min="26" max="26" width="8.140625" style="4" hidden="1" customWidth="1"/>
    <col min="27" max="27" width="6.42578125" style="4" bestFit="1" customWidth="1"/>
    <col min="28" max="28" width="12.140625" style="4" customWidth="1"/>
    <col min="29" max="29" width="11.28515625" style="5" bestFit="1" customWidth="1"/>
    <col min="30" max="31" width="8.85546875" style="1"/>
    <col min="32" max="32" width="10.7109375" style="1" bestFit="1" customWidth="1"/>
    <col min="33" max="16384" width="8.85546875" style="1"/>
  </cols>
  <sheetData>
    <row r="1" spans="1:29" x14ac:dyDescent="0.55000000000000004">
      <c r="A1" s="80" t="s">
        <v>127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</row>
    <row r="2" spans="1:29" s="2" customFormat="1" ht="17.25" customHeight="1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</row>
    <row r="3" spans="1:29" ht="30" customHeight="1" x14ac:dyDescent="0.55000000000000004">
      <c r="A3" s="82" t="s">
        <v>0</v>
      </c>
      <c r="B3" s="83" t="s">
        <v>1</v>
      </c>
      <c r="C3" s="83" t="s">
        <v>0</v>
      </c>
      <c r="D3" s="80" t="s">
        <v>2</v>
      </c>
      <c r="E3" s="83" t="s">
        <v>0</v>
      </c>
      <c r="F3" s="80" t="s">
        <v>8</v>
      </c>
      <c r="G3" s="80" t="s">
        <v>3</v>
      </c>
      <c r="H3" s="80"/>
      <c r="I3" s="80"/>
      <c r="J3" s="80" t="s">
        <v>23</v>
      </c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</row>
    <row r="4" spans="1:29" ht="25.9" customHeight="1" x14ac:dyDescent="0.55000000000000004">
      <c r="A4" s="82"/>
      <c r="B4" s="83"/>
      <c r="C4" s="83"/>
      <c r="D4" s="80"/>
      <c r="E4" s="83"/>
      <c r="F4" s="80"/>
      <c r="G4" s="80"/>
      <c r="H4" s="80"/>
      <c r="I4" s="80"/>
      <c r="J4" s="81" t="s">
        <v>22</v>
      </c>
      <c r="K4" s="81"/>
      <c r="L4" s="81"/>
      <c r="M4" s="80" t="s">
        <v>13</v>
      </c>
      <c r="N4" s="80"/>
      <c r="O4" s="80"/>
      <c r="P4" s="80" t="s">
        <v>4</v>
      </c>
      <c r="Q4" s="80"/>
      <c r="R4" s="80"/>
      <c r="S4" s="80"/>
      <c r="T4" s="80" t="s">
        <v>21</v>
      </c>
      <c r="U4" s="80"/>
      <c r="V4" s="80"/>
      <c r="W4" s="80"/>
      <c r="X4" s="80"/>
      <c r="Y4" s="80"/>
      <c r="Z4" s="80"/>
      <c r="AA4" s="80" t="s">
        <v>17</v>
      </c>
      <c r="AB4" s="80"/>
      <c r="AC4" s="80"/>
    </row>
    <row r="5" spans="1:29" ht="57.75" customHeight="1" x14ac:dyDescent="0.55000000000000004">
      <c r="A5" s="82"/>
      <c r="B5" s="83"/>
      <c r="C5" s="83"/>
      <c r="D5" s="80"/>
      <c r="E5" s="83"/>
      <c r="F5" s="80"/>
      <c r="G5" s="41" t="s">
        <v>6</v>
      </c>
      <c r="H5" s="42" t="s">
        <v>7</v>
      </c>
      <c r="I5" s="42" t="s">
        <v>9</v>
      </c>
      <c r="J5" s="43" t="s">
        <v>25</v>
      </c>
      <c r="K5" s="43" t="s">
        <v>24</v>
      </c>
      <c r="L5" s="43"/>
      <c r="M5" s="43" t="s">
        <v>26</v>
      </c>
      <c r="N5" s="43" t="s">
        <v>18</v>
      </c>
      <c r="O5" s="43" t="s">
        <v>105</v>
      </c>
      <c r="P5" s="42" t="s">
        <v>14</v>
      </c>
      <c r="Q5" s="43" t="s">
        <v>10</v>
      </c>
      <c r="R5" s="43" t="s">
        <v>25</v>
      </c>
      <c r="S5" s="43" t="s">
        <v>106</v>
      </c>
      <c r="T5" s="43" t="s">
        <v>19</v>
      </c>
      <c r="U5" s="43" t="s">
        <v>20</v>
      </c>
      <c r="V5" s="43" t="s">
        <v>28</v>
      </c>
      <c r="W5" s="43" t="s">
        <v>105</v>
      </c>
      <c r="X5" s="43" t="s">
        <v>5</v>
      </c>
      <c r="Y5" s="43" t="s">
        <v>11</v>
      </c>
      <c r="Z5" s="43" t="s">
        <v>12</v>
      </c>
      <c r="AA5" s="43" t="s">
        <v>15</v>
      </c>
      <c r="AB5" s="43" t="s">
        <v>16</v>
      </c>
      <c r="AC5" s="43" t="s">
        <v>27</v>
      </c>
    </row>
    <row r="6" spans="1:29" x14ac:dyDescent="0.55000000000000004">
      <c r="A6" s="6">
        <v>1</v>
      </c>
      <c r="B6" s="71" t="s">
        <v>29</v>
      </c>
      <c r="C6" s="6">
        <v>1</v>
      </c>
      <c r="D6" s="6" t="s">
        <v>34</v>
      </c>
      <c r="E6" s="6">
        <v>1</v>
      </c>
      <c r="F6" s="7" t="s">
        <v>30</v>
      </c>
      <c r="G6" s="6">
        <v>1330</v>
      </c>
      <c r="H6" s="6">
        <v>1487</v>
      </c>
      <c r="I6" s="6">
        <v>2817</v>
      </c>
      <c r="J6" s="8">
        <v>1382</v>
      </c>
      <c r="K6" s="8">
        <v>8</v>
      </c>
      <c r="L6" s="6">
        <v>1152</v>
      </c>
      <c r="M6" s="8"/>
      <c r="N6" s="8"/>
      <c r="O6" s="8">
        <v>0</v>
      </c>
      <c r="P6" s="8"/>
      <c r="Q6" s="8"/>
      <c r="R6" s="8"/>
      <c r="S6" s="8">
        <v>0</v>
      </c>
      <c r="T6" s="8"/>
      <c r="U6" s="8"/>
      <c r="V6" s="8"/>
      <c r="W6" s="8">
        <v>0</v>
      </c>
      <c r="X6" s="8"/>
      <c r="Y6" s="8"/>
      <c r="Z6" s="8"/>
      <c r="AA6" s="8" t="s">
        <v>74</v>
      </c>
      <c r="AB6" s="8"/>
      <c r="AC6" s="9"/>
    </row>
    <row r="7" spans="1:29" x14ac:dyDescent="0.55000000000000004">
      <c r="A7" s="6">
        <v>2</v>
      </c>
      <c r="B7" s="72"/>
      <c r="C7" s="6">
        <v>2</v>
      </c>
      <c r="D7" s="6" t="s">
        <v>34</v>
      </c>
      <c r="E7" s="6">
        <v>2</v>
      </c>
      <c r="F7" s="10" t="s">
        <v>32</v>
      </c>
      <c r="G7" s="6">
        <v>771</v>
      </c>
      <c r="H7" s="6">
        <v>924</v>
      </c>
      <c r="I7" s="6">
        <v>1695</v>
      </c>
      <c r="J7" s="8">
        <v>1397</v>
      </c>
      <c r="K7" s="8">
        <v>8</v>
      </c>
      <c r="L7" s="6">
        <v>276</v>
      </c>
      <c r="M7" s="8"/>
      <c r="N7" s="8"/>
      <c r="O7" s="8">
        <v>0</v>
      </c>
      <c r="P7" s="8"/>
      <c r="Q7" s="8"/>
      <c r="R7" s="8"/>
      <c r="S7" s="8">
        <v>0</v>
      </c>
      <c r="T7" s="8"/>
      <c r="U7" s="8"/>
      <c r="V7" s="8"/>
      <c r="W7" s="8">
        <v>0</v>
      </c>
      <c r="X7" s="8"/>
      <c r="Y7" s="8"/>
      <c r="Z7" s="8"/>
      <c r="AA7" s="8" t="s">
        <v>74</v>
      </c>
      <c r="AB7" s="8"/>
      <c r="AC7" s="9"/>
    </row>
    <row r="8" spans="1:29" x14ac:dyDescent="0.55000000000000004">
      <c r="A8" s="6">
        <v>3</v>
      </c>
      <c r="B8" s="72"/>
      <c r="C8" s="6">
        <v>3</v>
      </c>
      <c r="D8" s="6" t="s">
        <v>34</v>
      </c>
      <c r="E8" s="6">
        <v>3</v>
      </c>
      <c r="F8" s="11" t="s">
        <v>33</v>
      </c>
      <c r="G8" s="6">
        <v>1257</v>
      </c>
      <c r="H8" s="6">
        <v>1393</v>
      </c>
      <c r="I8" s="6">
        <v>2650</v>
      </c>
      <c r="J8" s="8">
        <v>1397</v>
      </c>
      <c r="K8" s="8">
        <v>8</v>
      </c>
      <c r="L8" s="6">
        <v>924</v>
      </c>
      <c r="M8" s="8"/>
      <c r="N8" s="8"/>
      <c r="O8" s="8">
        <v>0</v>
      </c>
      <c r="P8" s="8"/>
      <c r="Q8" s="8"/>
      <c r="R8" s="8"/>
      <c r="S8" s="8">
        <v>0</v>
      </c>
      <c r="T8" s="8"/>
      <c r="U8" s="8" t="s">
        <v>74</v>
      </c>
      <c r="V8" s="8"/>
      <c r="W8" s="8">
        <v>8800</v>
      </c>
      <c r="X8" s="8"/>
      <c r="Y8" s="8"/>
      <c r="Z8" s="8"/>
      <c r="AA8" s="8"/>
      <c r="AB8" s="8" t="s">
        <v>74</v>
      </c>
      <c r="AC8" s="9"/>
    </row>
    <row r="9" spans="1:29" x14ac:dyDescent="0.55000000000000004">
      <c r="A9" s="22">
        <v>4</v>
      </c>
      <c r="B9" s="72"/>
      <c r="C9" s="22">
        <v>4</v>
      </c>
      <c r="D9" s="22" t="s">
        <v>34</v>
      </c>
      <c r="E9" s="22">
        <v>4</v>
      </c>
      <c r="F9" s="11" t="s">
        <v>125</v>
      </c>
      <c r="G9" s="22">
        <v>530</v>
      </c>
      <c r="H9" s="22">
        <v>504</v>
      </c>
      <c r="I9" s="22">
        <v>1034</v>
      </c>
      <c r="J9" s="23"/>
      <c r="K9" s="23"/>
      <c r="L9" s="22">
        <v>0</v>
      </c>
      <c r="M9" s="23"/>
      <c r="N9" s="23"/>
      <c r="O9" s="23">
        <v>0</v>
      </c>
      <c r="P9" s="23"/>
      <c r="Q9" s="23" t="s">
        <v>74</v>
      </c>
      <c r="R9" s="23">
        <v>1403</v>
      </c>
      <c r="S9" s="23">
        <v>1500</v>
      </c>
      <c r="T9" s="23"/>
      <c r="U9" s="23"/>
      <c r="V9" s="23"/>
      <c r="W9" s="23">
        <v>0</v>
      </c>
      <c r="X9" s="23"/>
      <c r="Y9" s="23"/>
      <c r="Z9" s="23"/>
      <c r="AA9" s="23" t="s">
        <v>74</v>
      </c>
      <c r="AB9" s="23"/>
      <c r="AC9" s="9"/>
    </row>
    <row r="10" spans="1:29" x14ac:dyDescent="0.55000000000000004">
      <c r="A10" s="6">
        <v>5</v>
      </c>
      <c r="B10" s="72"/>
      <c r="C10" s="6">
        <v>1</v>
      </c>
      <c r="D10" s="6" t="s">
        <v>35</v>
      </c>
      <c r="E10" s="6">
        <v>5</v>
      </c>
      <c r="F10" s="7" t="s">
        <v>31</v>
      </c>
      <c r="G10" s="6">
        <v>4121</v>
      </c>
      <c r="H10" s="6">
        <v>4350</v>
      </c>
      <c r="I10" s="6">
        <v>8471</v>
      </c>
      <c r="J10" s="8">
        <v>1391</v>
      </c>
      <c r="K10" s="8">
        <v>8</v>
      </c>
      <c r="L10" s="6">
        <v>1623</v>
      </c>
      <c r="M10" s="8"/>
      <c r="N10" s="8"/>
      <c r="O10" s="8">
        <v>0</v>
      </c>
      <c r="P10" s="8"/>
      <c r="Q10" s="8"/>
      <c r="R10" s="8"/>
      <c r="S10" s="8"/>
      <c r="T10" s="8"/>
      <c r="U10" s="12" t="s">
        <v>74</v>
      </c>
      <c r="V10" s="13"/>
      <c r="W10" s="13">
        <v>7000</v>
      </c>
      <c r="X10" s="8"/>
      <c r="Y10" s="8"/>
      <c r="Z10" s="8"/>
      <c r="AA10" s="8" t="s">
        <v>74</v>
      </c>
      <c r="AB10" s="8"/>
      <c r="AC10" s="9"/>
    </row>
    <row r="11" spans="1:29" x14ac:dyDescent="0.55000000000000004">
      <c r="A11" s="22">
        <v>6</v>
      </c>
      <c r="B11" s="72"/>
      <c r="C11" s="22">
        <v>2</v>
      </c>
      <c r="D11" s="22" t="s">
        <v>35</v>
      </c>
      <c r="E11" s="22">
        <v>6</v>
      </c>
      <c r="F11" s="7" t="s">
        <v>31</v>
      </c>
      <c r="G11" s="22">
        <v>1560</v>
      </c>
      <c r="H11" s="22">
        <v>1586</v>
      </c>
      <c r="I11" s="22">
        <v>3146</v>
      </c>
      <c r="J11" s="23"/>
      <c r="K11" s="23"/>
      <c r="L11" s="22">
        <v>0</v>
      </c>
      <c r="M11" s="23"/>
      <c r="N11" s="23"/>
      <c r="O11" s="23">
        <v>0</v>
      </c>
      <c r="P11" s="23"/>
      <c r="Q11" s="23" t="s">
        <v>74</v>
      </c>
      <c r="R11" s="23"/>
      <c r="S11" s="23">
        <v>1500</v>
      </c>
      <c r="T11" s="23"/>
      <c r="U11" s="12"/>
      <c r="V11" s="13"/>
      <c r="W11" s="13">
        <v>0</v>
      </c>
      <c r="X11" s="23"/>
      <c r="Y11" s="23"/>
      <c r="Z11" s="23"/>
      <c r="AA11" s="23"/>
      <c r="AB11" s="23"/>
      <c r="AC11" s="9"/>
    </row>
    <row r="12" spans="1:29" s="28" customFormat="1" ht="19.5" x14ac:dyDescent="0.5">
      <c r="A12" s="24">
        <v>7</v>
      </c>
      <c r="B12" s="72"/>
      <c r="C12" s="32">
        <v>1</v>
      </c>
      <c r="D12" s="32" t="s">
        <v>75</v>
      </c>
      <c r="E12" s="32">
        <v>7</v>
      </c>
      <c r="F12" s="27" t="s">
        <v>124</v>
      </c>
      <c r="G12" s="28">
        <v>1178</v>
      </c>
      <c r="H12" s="24">
        <v>1180</v>
      </c>
      <c r="I12" s="24">
        <v>2358</v>
      </c>
      <c r="J12" s="24"/>
      <c r="L12" s="27">
        <v>0</v>
      </c>
      <c r="O12" s="28">
        <v>0</v>
      </c>
      <c r="P12" s="28" t="s">
        <v>74</v>
      </c>
      <c r="R12" s="28">
        <v>1401</v>
      </c>
      <c r="S12" s="28">
        <v>1500</v>
      </c>
      <c r="W12" s="28">
        <v>0</v>
      </c>
      <c r="AA12" s="28" t="s">
        <v>74</v>
      </c>
      <c r="AC12" s="30"/>
    </row>
    <row r="13" spans="1:29" s="33" customFormat="1" ht="19.5" x14ac:dyDescent="0.5">
      <c r="A13" s="24">
        <v>8</v>
      </c>
      <c r="B13" s="72"/>
      <c r="C13" s="32">
        <v>2</v>
      </c>
      <c r="D13" s="32" t="s">
        <v>75</v>
      </c>
      <c r="E13" s="32">
        <v>8</v>
      </c>
      <c r="F13" s="27" t="s">
        <v>126</v>
      </c>
      <c r="G13" s="28">
        <v>490</v>
      </c>
      <c r="H13" s="24">
        <v>498</v>
      </c>
      <c r="I13" s="24">
        <v>988</v>
      </c>
      <c r="J13" s="24"/>
      <c r="K13" s="28"/>
      <c r="L13" s="27">
        <v>0</v>
      </c>
      <c r="M13" s="28"/>
      <c r="N13" s="28"/>
      <c r="O13" s="28">
        <v>0</v>
      </c>
      <c r="P13" s="28"/>
      <c r="Q13" s="28" t="s">
        <v>74</v>
      </c>
      <c r="R13" s="28">
        <v>1403</v>
      </c>
      <c r="S13" s="28">
        <v>1500</v>
      </c>
      <c r="T13" s="28"/>
      <c r="U13" s="28"/>
      <c r="V13" s="28"/>
      <c r="W13" s="28">
        <v>0</v>
      </c>
      <c r="X13" s="28"/>
      <c r="Y13" s="28"/>
      <c r="Z13" s="28"/>
      <c r="AA13" s="28" t="s">
        <v>74</v>
      </c>
      <c r="AB13" s="28"/>
      <c r="AC13" s="30"/>
    </row>
    <row r="14" spans="1:29" s="33" customFormat="1" ht="19.5" x14ac:dyDescent="0.5">
      <c r="A14" s="24">
        <v>9</v>
      </c>
      <c r="B14" s="72"/>
      <c r="C14" s="32">
        <v>3</v>
      </c>
      <c r="D14" s="32" t="s">
        <v>75</v>
      </c>
      <c r="E14" s="32">
        <v>9</v>
      </c>
      <c r="F14" s="27" t="s">
        <v>32</v>
      </c>
      <c r="G14" s="28">
        <v>1281</v>
      </c>
      <c r="H14" s="24">
        <v>1260</v>
      </c>
      <c r="I14" s="24">
        <v>2541</v>
      </c>
      <c r="J14" s="24"/>
      <c r="K14" s="28"/>
      <c r="L14" s="27">
        <v>0</v>
      </c>
      <c r="M14" s="28"/>
      <c r="N14" s="28"/>
      <c r="O14" s="28">
        <v>0</v>
      </c>
      <c r="P14" s="28"/>
      <c r="Q14" s="28" t="s">
        <v>74</v>
      </c>
      <c r="R14" s="28">
        <v>1403</v>
      </c>
      <c r="S14" s="28">
        <v>1500</v>
      </c>
      <c r="T14" s="28"/>
      <c r="U14" s="28"/>
      <c r="V14" s="28"/>
      <c r="W14" s="28">
        <v>0</v>
      </c>
      <c r="X14" s="28"/>
      <c r="Y14" s="28"/>
      <c r="Z14" s="28"/>
      <c r="AA14" s="28" t="s">
        <v>74</v>
      </c>
      <c r="AB14" s="28"/>
      <c r="AC14" s="30"/>
    </row>
    <row r="15" spans="1:29" x14ac:dyDescent="0.55000000000000004">
      <c r="A15" s="6">
        <v>10</v>
      </c>
      <c r="B15" s="73"/>
      <c r="C15" s="6">
        <v>4</v>
      </c>
      <c r="D15" s="6" t="s">
        <v>75</v>
      </c>
      <c r="E15" s="6">
        <v>10</v>
      </c>
      <c r="F15" s="10" t="s">
        <v>114</v>
      </c>
      <c r="G15" s="6">
        <v>730</v>
      </c>
      <c r="H15" s="6">
        <v>777</v>
      </c>
      <c r="I15" s="6">
        <v>1507</v>
      </c>
      <c r="J15" s="8"/>
      <c r="K15" s="8"/>
      <c r="L15" s="6">
        <v>0</v>
      </c>
      <c r="M15" s="8"/>
      <c r="N15" s="8"/>
      <c r="O15" s="8">
        <v>0</v>
      </c>
      <c r="P15" s="8"/>
      <c r="Q15" s="8"/>
      <c r="R15" s="8"/>
      <c r="S15" s="8">
        <v>0</v>
      </c>
      <c r="T15" s="8"/>
      <c r="U15" s="8" t="s">
        <v>74</v>
      </c>
      <c r="V15" s="8"/>
      <c r="W15" s="8">
        <v>7000</v>
      </c>
      <c r="X15" s="8"/>
      <c r="Y15" s="8"/>
      <c r="Z15" s="8"/>
      <c r="AA15" s="8"/>
      <c r="AB15" s="8" t="s">
        <v>74</v>
      </c>
      <c r="AC15" s="9"/>
    </row>
    <row r="16" spans="1:29" ht="21.6" customHeight="1" x14ac:dyDescent="0.55000000000000004">
      <c r="A16" s="6">
        <v>11</v>
      </c>
      <c r="B16" s="71" t="s">
        <v>36</v>
      </c>
      <c r="C16" s="6">
        <v>1</v>
      </c>
      <c r="D16" s="6" t="s">
        <v>34</v>
      </c>
      <c r="E16" s="6">
        <v>11</v>
      </c>
      <c r="F16" s="11" t="s">
        <v>79</v>
      </c>
      <c r="G16" s="6">
        <v>715</v>
      </c>
      <c r="H16" s="6">
        <v>724</v>
      </c>
      <c r="I16" s="6">
        <v>1439</v>
      </c>
      <c r="J16" s="8"/>
      <c r="K16" s="8"/>
      <c r="L16" s="6">
        <v>0</v>
      </c>
      <c r="M16" s="8"/>
      <c r="N16" s="8"/>
      <c r="O16" s="8">
        <v>0</v>
      </c>
      <c r="P16" s="8"/>
      <c r="Q16" s="8"/>
      <c r="R16" s="8"/>
      <c r="S16" s="8">
        <v>0</v>
      </c>
      <c r="T16" s="8"/>
      <c r="U16" s="8" t="s">
        <v>74</v>
      </c>
      <c r="V16" s="8"/>
      <c r="W16" s="8">
        <v>7000</v>
      </c>
      <c r="X16" s="8"/>
      <c r="Y16" s="8"/>
      <c r="Z16" s="8"/>
      <c r="AA16" s="8"/>
      <c r="AB16" s="8" t="s">
        <v>74</v>
      </c>
      <c r="AC16" s="9"/>
    </row>
    <row r="17" spans="1:29" ht="21.6" customHeight="1" thickBot="1" x14ac:dyDescent="0.6">
      <c r="A17" s="6">
        <v>12</v>
      </c>
      <c r="B17" s="72"/>
      <c r="C17" s="6">
        <v>2</v>
      </c>
      <c r="D17" s="6" t="s">
        <v>34</v>
      </c>
      <c r="E17" s="6">
        <v>12</v>
      </c>
      <c r="F17" s="11" t="s">
        <v>110</v>
      </c>
      <c r="G17" s="6">
        <v>2065</v>
      </c>
      <c r="H17" s="6">
        <v>2194</v>
      </c>
      <c r="I17" s="6">
        <v>4259</v>
      </c>
      <c r="J17" s="8">
        <v>1389</v>
      </c>
      <c r="K17" s="8">
        <v>8</v>
      </c>
      <c r="L17" s="6">
        <v>1180</v>
      </c>
      <c r="M17" s="8"/>
      <c r="N17" s="8"/>
      <c r="O17" s="8">
        <v>0</v>
      </c>
      <c r="P17" s="8"/>
      <c r="Q17" s="8"/>
      <c r="R17" s="8"/>
      <c r="S17" s="8">
        <v>0</v>
      </c>
      <c r="T17" s="8"/>
      <c r="U17" s="8"/>
      <c r="V17" s="8"/>
      <c r="W17" s="8">
        <v>0</v>
      </c>
      <c r="X17" s="8"/>
      <c r="Y17" s="8"/>
      <c r="Z17" s="8"/>
      <c r="AA17" s="8" t="s">
        <v>74</v>
      </c>
      <c r="AB17" s="8"/>
      <c r="AC17" s="9"/>
    </row>
    <row r="18" spans="1:29" ht="21.6" customHeight="1" thickBot="1" x14ac:dyDescent="0.6">
      <c r="A18" s="6">
        <v>13</v>
      </c>
      <c r="B18" s="72"/>
      <c r="C18" s="6">
        <v>3</v>
      </c>
      <c r="D18" s="6" t="s">
        <v>34</v>
      </c>
      <c r="E18" s="6">
        <v>13</v>
      </c>
      <c r="F18" s="11" t="s">
        <v>80</v>
      </c>
      <c r="G18" s="14">
        <v>385</v>
      </c>
      <c r="H18" s="15">
        <v>415</v>
      </c>
      <c r="I18" s="15">
        <v>800</v>
      </c>
      <c r="J18" s="8"/>
      <c r="K18" s="8"/>
      <c r="L18" s="6">
        <v>0</v>
      </c>
      <c r="M18" s="8"/>
      <c r="N18" s="8"/>
      <c r="O18" s="8">
        <v>0</v>
      </c>
      <c r="P18" s="8"/>
      <c r="Q18" s="8"/>
      <c r="R18" s="8"/>
      <c r="S18" s="8">
        <v>0</v>
      </c>
      <c r="T18" s="8"/>
      <c r="U18" s="8" t="s">
        <v>74</v>
      </c>
      <c r="V18" s="8"/>
      <c r="W18" s="8">
        <v>7000</v>
      </c>
      <c r="X18" s="8"/>
      <c r="Y18" s="8"/>
      <c r="Z18" s="8"/>
      <c r="AA18" s="8" t="s">
        <v>74</v>
      </c>
      <c r="AB18" s="8"/>
      <c r="AC18" s="9"/>
    </row>
    <row r="19" spans="1:29" ht="21.6" customHeight="1" thickBot="1" x14ac:dyDescent="0.6">
      <c r="A19" s="6">
        <v>14</v>
      </c>
      <c r="B19" s="72"/>
      <c r="C19" s="6">
        <v>4</v>
      </c>
      <c r="D19" s="6" t="s">
        <v>34</v>
      </c>
      <c r="E19" s="6">
        <v>14</v>
      </c>
      <c r="F19" s="11" t="s">
        <v>81</v>
      </c>
      <c r="G19" s="14">
        <v>480</v>
      </c>
      <c r="H19" s="15">
        <v>470</v>
      </c>
      <c r="I19" s="15">
        <v>950</v>
      </c>
      <c r="J19" s="8"/>
      <c r="K19" s="8"/>
      <c r="L19" s="6">
        <v>0</v>
      </c>
      <c r="M19" s="8"/>
      <c r="N19" s="8"/>
      <c r="O19" s="8">
        <v>0</v>
      </c>
      <c r="P19" s="8"/>
      <c r="Q19" s="8"/>
      <c r="R19" s="8"/>
      <c r="S19" s="8">
        <v>0</v>
      </c>
      <c r="T19" s="8"/>
      <c r="U19" s="8" t="s">
        <v>74</v>
      </c>
      <c r="V19" s="8"/>
      <c r="W19" s="8">
        <v>7000</v>
      </c>
      <c r="X19" s="8"/>
      <c r="Y19" s="8"/>
      <c r="Z19" s="8"/>
      <c r="AA19" s="8"/>
      <c r="AB19" s="8" t="s">
        <v>74</v>
      </c>
      <c r="AC19" s="9"/>
    </row>
    <row r="20" spans="1:29" ht="21.6" customHeight="1" x14ac:dyDescent="0.55000000000000004">
      <c r="A20" s="6">
        <v>15</v>
      </c>
      <c r="B20" s="72"/>
      <c r="C20" s="6">
        <v>5</v>
      </c>
      <c r="D20" s="6" t="s">
        <v>34</v>
      </c>
      <c r="E20" s="6">
        <v>15</v>
      </c>
      <c r="F20" s="11" t="s">
        <v>111</v>
      </c>
      <c r="G20" s="6">
        <v>209</v>
      </c>
      <c r="H20" s="6">
        <v>220</v>
      </c>
      <c r="I20" s="6">
        <v>429</v>
      </c>
      <c r="J20" s="8"/>
      <c r="K20" s="8"/>
      <c r="L20" s="6">
        <v>0</v>
      </c>
      <c r="M20" s="8"/>
      <c r="N20" s="8"/>
      <c r="O20" s="8">
        <v>0</v>
      </c>
      <c r="P20" s="8"/>
      <c r="Q20" s="8"/>
      <c r="R20" s="8"/>
      <c r="S20" s="8">
        <v>0</v>
      </c>
      <c r="T20" s="8"/>
      <c r="U20" s="8" t="s">
        <v>74</v>
      </c>
      <c r="V20" s="8"/>
      <c r="W20" s="8">
        <v>4705</v>
      </c>
      <c r="X20" s="8"/>
      <c r="Y20" s="8"/>
      <c r="Z20" s="8"/>
      <c r="AA20" s="8"/>
      <c r="AB20" s="8" t="s">
        <v>74</v>
      </c>
      <c r="AC20" s="9"/>
    </row>
    <row r="21" spans="1:29" ht="21.6" customHeight="1" x14ac:dyDescent="0.55000000000000004">
      <c r="A21" s="6">
        <v>16</v>
      </c>
      <c r="B21" s="72"/>
      <c r="C21" s="6">
        <v>6</v>
      </c>
      <c r="D21" s="6" t="s">
        <v>34</v>
      </c>
      <c r="E21" s="6">
        <v>16</v>
      </c>
      <c r="F21" s="11" t="s">
        <v>37</v>
      </c>
      <c r="G21" s="6">
        <v>998</v>
      </c>
      <c r="H21" s="6">
        <v>1071</v>
      </c>
      <c r="I21" s="6">
        <v>2069</v>
      </c>
      <c r="J21" s="8">
        <v>1385</v>
      </c>
      <c r="K21" s="8">
        <v>8</v>
      </c>
      <c r="L21" s="6">
        <v>1162</v>
      </c>
      <c r="M21" s="8"/>
      <c r="N21" s="8"/>
      <c r="O21" s="8">
        <v>0</v>
      </c>
      <c r="P21" s="8" t="s">
        <v>74</v>
      </c>
      <c r="Q21" s="8"/>
      <c r="R21" s="8">
        <v>1386</v>
      </c>
      <c r="S21" s="8">
        <v>7000</v>
      </c>
      <c r="T21" s="8"/>
      <c r="U21" s="8" t="s">
        <v>74</v>
      </c>
      <c r="V21" s="8"/>
      <c r="W21" s="8">
        <v>7000</v>
      </c>
      <c r="X21" s="8"/>
      <c r="Y21" s="8"/>
      <c r="Z21" s="8"/>
      <c r="AA21" s="8" t="s">
        <v>74</v>
      </c>
      <c r="AB21" s="8"/>
      <c r="AC21" s="9"/>
    </row>
    <row r="22" spans="1:29" ht="21.6" customHeight="1" x14ac:dyDescent="0.55000000000000004">
      <c r="A22" s="6">
        <v>17</v>
      </c>
      <c r="B22" s="73"/>
      <c r="C22" s="6">
        <v>1</v>
      </c>
      <c r="D22" s="6" t="s">
        <v>112</v>
      </c>
      <c r="E22" s="6">
        <v>17</v>
      </c>
      <c r="F22" s="11" t="s">
        <v>78</v>
      </c>
      <c r="G22" s="6">
        <v>704</v>
      </c>
      <c r="H22" s="6">
        <v>811</v>
      </c>
      <c r="I22" s="6">
        <v>1515</v>
      </c>
      <c r="J22" s="8"/>
      <c r="K22" s="8"/>
      <c r="L22" s="6">
        <v>0</v>
      </c>
      <c r="M22" s="8"/>
      <c r="N22" s="8"/>
      <c r="O22" s="8">
        <v>0</v>
      </c>
      <c r="P22" s="8"/>
      <c r="Q22" s="8"/>
      <c r="R22" s="8"/>
      <c r="S22" s="8">
        <v>0</v>
      </c>
      <c r="T22" s="8"/>
      <c r="U22" s="8" t="s">
        <v>74</v>
      </c>
      <c r="V22" s="8"/>
      <c r="W22" s="8">
        <v>7000</v>
      </c>
      <c r="X22" s="8"/>
      <c r="Y22" s="8"/>
      <c r="Z22" s="8"/>
      <c r="AA22" s="8" t="s">
        <v>74</v>
      </c>
      <c r="AB22" s="8"/>
      <c r="AC22" s="9"/>
    </row>
    <row r="23" spans="1:29" ht="21.6" customHeight="1" x14ac:dyDescent="0.55000000000000004">
      <c r="A23" s="6">
        <v>18</v>
      </c>
      <c r="B23" s="71" t="s">
        <v>62</v>
      </c>
      <c r="C23" s="6">
        <v>1</v>
      </c>
      <c r="D23" s="6" t="s">
        <v>34</v>
      </c>
      <c r="E23" s="6">
        <v>18</v>
      </c>
      <c r="F23" s="11" t="s">
        <v>38</v>
      </c>
      <c r="G23" s="6">
        <v>1645</v>
      </c>
      <c r="H23" s="6">
        <v>1855</v>
      </c>
      <c r="I23" s="6">
        <v>3500</v>
      </c>
      <c r="J23" s="8">
        <v>1382</v>
      </c>
      <c r="K23" s="8">
        <v>8</v>
      </c>
      <c r="L23" s="6">
        <v>1162</v>
      </c>
      <c r="M23" s="8"/>
      <c r="N23" s="8"/>
      <c r="O23" s="8">
        <v>0</v>
      </c>
      <c r="P23" s="8"/>
      <c r="Q23" s="8"/>
      <c r="R23" s="8"/>
      <c r="S23" s="8">
        <v>0</v>
      </c>
      <c r="T23" s="8"/>
      <c r="U23" s="8" t="s">
        <v>74</v>
      </c>
      <c r="V23" s="8"/>
      <c r="W23" s="8">
        <v>7000</v>
      </c>
      <c r="X23" s="8"/>
      <c r="Y23" s="8"/>
      <c r="Z23" s="8"/>
      <c r="AA23" s="8" t="s">
        <v>74</v>
      </c>
      <c r="AB23" s="8"/>
      <c r="AC23" s="9"/>
    </row>
    <row r="24" spans="1:29" ht="21.6" customHeight="1" x14ac:dyDescent="0.55000000000000004">
      <c r="A24" s="6">
        <v>19</v>
      </c>
      <c r="B24" s="72"/>
      <c r="C24" s="6">
        <v>2</v>
      </c>
      <c r="D24" s="6" t="s">
        <v>34</v>
      </c>
      <c r="E24" s="6">
        <v>19</v>
      </c>
      <c r="F24" s="11" t="s">
        <v>88</v>
      </c>
      <c r="G24" s="6">
        <v>410</v>
      </c>
      <c r="H24" s="6">
        <v>468</v>
      </c>
      <c r="I24" s="6">
        <v>878</v>
      </c>
      <c r="J24" s="8"/>
      <c r="K24" s="8"/>
      <c r="L24" s="6">
        <v>0</v>
      </c>
      <c r="M24" s="8"/>
      <c r="N24" s="8"/>
      <c r="O24" s="8">
        <v>0</v>
      </c>
      <c r="P24" s="8"/>
      <c r="Q24" s="8"/>
      <c r="R24" s="8"/>
      <c r="S24" s="8">
        <v>0</v>
      </c>
      <c r="T24" s="8"/>
      <c r="U24" s="8" t="s">
        <v>74</v>
      </c>
      <c r="V24" s="8"/>
      <c r="W24" s="8">
        <v>7000</v>
      </c>
      <c r="X24" s="8"/>
      <c r="Y24" s="8"/>
      <c r="Z24" s="8"/>
      <c r="AA24" s="8" t="s">
        <v>74</v>
      </c>
      <c r="AB24" s="8"/>
      <c r="AC24" s="9"/>
    </row>
    <row r="25" spans="1:29" ht="21.6" customHeight="1" x14ac:dyDescent="0.55000000000000004">
      <c r="A25" s="6">
        <v>20</v>
      </c>
      <c r="B25" s="72"/>
      <c r="C25" s="6">
        <v>3</v>
      </c>
      <c r="D25" s="6" t="s">
        <v>34</v>
      </c>
      <c r="E25" s="6">
        <v>20</v>
      </c>
      <c r="F25" s="11" t="s">
        <v>90</v>
      </c>
      <c r="G25" s="6">
        <v>410</v>
      </c>
      <c r="H25" s="6">
        <v>560</v>
      </c>
      <c r="I25" s="6">
        <v>970</v>
      </c>
      <c r="J25" s="8"/>
      <c r="K25" s="8"/>
      <c r="L25" s="6">
        <v>0</v>
      </c>
      <c r="M25" s="8"/>
      <c r="N25" s="8"/>
      <c r="O25" s="8">
        <v>0</v>
      </c>
      <c r="P25" s="8"/>
      <c r="Q25" s="8"/>
      <c r="R25" s="8"/>
      <c r="S25" s="8">
        <v>0</v>
      </c>
      <c r="T25" s="8"/>
      <c r="U25" s="8" t="s">
        <v>74</v>
      </c>
      <c r="V25" s="8"/>
      <c r="W25" s="8">
        <v>5117</v>
      </c>
      <c r="X25" s="8"/>
      <c r="Y25" s="8"/>
      <c r="Z25" s="8"/>
      <c r="AA25" s="8" t="s">
        <v>74</v>
      </c>
      <c r="AB25" s="8"/>
      <c r="AC25" s="9"/>
    </row>
    <row r="26" spans="1:29" ht="21.6" customHeight="1" x14ac:dyDescent="0.55000000000000004">
      <c r="A26" s="6">
        <v>21</v>
      </c>
      <c r="B26" s="72"/>
      <c r="C26" s="6">
        <v>4</v>
      </c>
      <c r="D26" s="6" t="s">
        <v>34</v>
      </c>
      <c r="E26" s="6">
        <v>21</v>
      </c>
      <c r="F26" s="11" t="s">
        <v>89</v>
      </c>
      <c r="G26" s="6">
        <v>678</v>
      </c>
      <c r="H26" s="6">
        <v>615</v>
      </c>
      <c r="I26" s="6">
        <v>1293</v>
      </c>
      <c r="J26" s="8"/>
      <c r="K26" s="8"/>
      <c r="L26" s="6">
        <v>0</v>
      </c>
      <c r="M26" s="8"/>
      <c r="N26" s="8"/>
      <c r="O26" s="8">
        <v>0</v>
      </c>
      <c r="P26" s="8"/>
      <c r="Q26" s="8"/>
      <c r="R26" s="8"/>
      <c r="S26" s="8">
        <v>0</v>
      </c>
      <c r="T26" s="8"/>
      <c r="U26" s="8" t="s">
        <v>74</v>
      </c>
      <c r="V26" s="8"/>
      <c r="W26" s="8">
        <v>6935</v>
      </c>
      <c r="X26" s="8"/>
      <c r="Y26" s="8"/>
      <c r="Z26" s="8"/>
      <c r="AA26" s="8" t="s">
        <v>74</v>
      </c>
      <c r="AB26" s="8"/>
      <c r="AC26" s="9"/>
    </row>
    <row r="27" spans="1:29" ht="21.6" customHeight="1" x14ac:dyDescent="0.55000000000000004">
      <c r="A27" s="6">
        <v>22</v>
      </c>
      <c r="B27" s="72"/>
      <c r="C27" s="6">
        <v>5</v>
      </c>
      <c r="D27" s="6" t="s">
        <v>34</v>
      </c>
      <c r="E27" s="6">
        <v>22</v>
      </c>
      <c r="F27" s="11" t="s">
        <v>87</v>
      </c>
      <c r="G27" s="6">
        <v>865</v>
      </c>
      <c r="H27" s="6">
        <v>985</v>
      </c>
      <c r="I27" s="6">
        <v>1850</v>
      </c>
      <c r="J27" s="8"/>
      <c r="K27" s="8"/>
      <c r="L27" s="6">
        <v>0</v>
      </c>
      <c r="M27" s="8"/>
      <c r="N27" s="8"/>
      <c r="O27" s="8">
        <v>0</v>
      </c>
      <c r="P27" s="8"/>
      <c r="Q27" s="8"/>
      <c r="R27" s="8"/>
      <c r="S27" s="8">
        <v>0</v>
      </c>
      <c r="T27" s="8"/>
      <c r="U27" s="8" t="s">
        <v>74</v>
      </c>
      <c r="V27" s="8"/>
      <c r="W27" s="8">
        <v>7000</v>
      </c>
      <c r="X27" s="8"/>
      <c r="Y27" s="8"/>
      <c r="Z27" s="8"/>
      <c r="AA27" s="8" t="s">
        <v>74</v>
      </c>
      <c r="AB27" s="8"/>
      <c r="AC27" s="9"/>
    </row>
    <row r="28" spans="1:29" ht="21.6" customHeight="1" x14ac:dyDescent="0.55000000000000004">
      <c r="A28" s="6">
        <v>23</v>
      </c>
      <c r="B28" s="72"/>
      <c r="C28" s="6">
        <v>6</v>
      </c>
      <c r="D28" s="6" t="s">
        <v>34</v>
      </c>
      <c r="E28" s="6">
        <v>23</v>
      </c>
      <c r="F28" s="11" t="s">
        <v>86</v>
      </c>
      <c r="G28" s="6">
        <v>134</v>
      </c>
      <c r="H28" s="6">
        <v>112</v>
      </c>
      <c r="I28" s="6">
        <v>246</v>
      </c>
      <c r="J28" s="8"/>
      <c r="K28" s="8"/>
      <c r="L28" s="6">
        <v>0</v>
      </c>
      <c r="M28" s="8"/>
      <c r="N28" s="8"/>
      <c r="O28" s="8">
        <v>0</v>
      </c>
      <c r="P28" s="8"/>
      <c r="Q28" s="8"/>
      <c r="R28" s="8"/>
      <c r="S28" s="8">
        <v>0</v>
      </c>
      <c r="T28" s="8"/>
      <c r="U28" s="8" t="s">
        <v>74</v>
      </c>
      <c r="V28" s="8"/>
      <c r="W28" s="8">
        <v>7000</v>
      </c>
      <c r="X28" s="8"/>
      <c r="Y28" s="8"/>
      <c r="Z28" s="8"/>
      <c r="AA28" s="8" t="s">
        <v>74</v>
      </c>
      <c r="AB28" s="8"/>
      <c r="AC28" s="9"/>
    </row>
    <row r="29" spans="1:29" ht="21.6" customHeight="1" x14ac:dyDescent="0.55000000000000004">
      <c r="A29" s="6">
        <v>24</v>
      </c>
      <c r="B29" s="72"/>
      <c r="C29" s="6">
        <v>7</v>
      </c>
      <c r="D29" s="6" t="s">
        <v>34</v>
      </c>
      <c r="E29" s="6">
        <v>24</v>
      </c>
      <c r="F29" s="11" t="s">
        <v>84</v>
      </c>
      <c r="G29" s="6">
        <v>112</v>
      </c>
      <c r="H29" s="6">
        <v>108</v>
      </c>
      <c r="I29" s="6">
        <v>220</v>
      </c>
      <c r="J29" s="8"/>
      <c r="K29" s="8"/>
      <c r="L29" s="6">
        <v>0</v>
      </c>
      <c r="M29" s="8"/>
      <c r="N29" s="8"/>
      <c r="O29" s="8">
        <v>0</v>
      </c>
      <c r="P29" s="8"/>
      <c r="Q29" s="8"/>
      <c r="R29" s="8"/>
      <c r="S29" s="8">
        <v>0</v>
      </c>
      <c r="T29" s="8"/>
      <c r="U29" s="8"/>
      <c r="V29" s="8"/>
      <c r="W29" s="8">
        <v>0</v>
      </c>
      <c r="X29" s="8"/>
      <c r="Y29" s="8"/>
      <c r="Z29" s="8"/>
      <c r="AA29" s="8" t="s">
        <v>74</v>
      </c>
      <c r="AB29" s="8"/>
      <c r="AC29" s="9"/>
    </row>
    <row r="30" spans="1:29" ht="21.6" customHeight="1" x14ac:dyDescent="0.55000000000000004">
      <c r="A30" s="6">
        <v>25</v>
      </c>
      <c r="B30" s="72"/>
      <c r="C30" s="6">
        <v>8</v>
      </c>
      <c r="D30" s="6" t="s">
        <v>34</v>
      </c>
      <c r="E30" s="6">
        <v>25</v>
      </c>
      <c r="F30" s="11" t="s">
        <v>85</v>
      </c>
      <c r="G30" s="6">
        <v>514</v>
      </c>
      <c r="H30" s="6">
        <v>536</v>
      </c>
      <c r="I30" s="6">
        <v>1050</v>
      </c>
      <c r="J30" s="8"/>
      <c r="K30" s="8"/>
      <c r="L30" s="6">
        <v>0</v>
      </c>
      <c r="M30" s="8"/>
      <c r="N30" s="8"/>
      <c r="O30" s="8">
        <v>0</v>
      </c>
      <c r="P30" s="8"/>
      <c r="Q30" s="8"/>
      <c r="R30" s="8"/>
      <c r="S30" s="8">
        <v>0</v>
      </c>
      <c r="T30" s="8"/>
      <c r="U30" s="8" t="s">
        <v>74</v>
      </c>
      <c r="V30" s="8"/>
      <c r="W30" s="8">
        <v>7000</v>
      </c>
      <c r="X30" s="8"/>
      <c r="Y30" s="8"/>
      <c r="Z30" s="8"/>
      <c r="AA30" s="8" t="s">
        <v>74</v>
      </c>
      <c r="AB30" s="8"/>
      <c r="AC30" s="9"/>
    </row>
    <row r="31" spans="1:29" s="28" customFormat="1" ht="19.5" x14ac:dyDescent="0.5">
      <c r="A31" s="24">
        <v>26</v>
      </c>
      <c r="B31" s="72"/>
      <c r="C31" s="28">
        <v>9</v>
      </c>
      <c r="D31" s="25" t="s">
        <v>34</v>
      </c>
      <c r="E31" s="26">
        <v>26</v>
      </c>
      <c r="F31" s="31" t="s">
        <v>120</v>
      </c>
      <c r="G31" s="28">
        <v>635</v>
      </c>
      <c r="H31" s="24">
        <v>654</v>
      </c>
      <c r="I31" s="24">
        <v>1289</v>
      </c>
      <c r="J31" s="24"/>
      <c r="L31" s="28">
        <v>0</v>
      </c>
      <c r="M31" s="28">
        <v>1402</v>
      </c>
      <c r="O31" s="26">
        <v>6935</v>
      </c>
      <c r="S31" s="28">
        <v>0</v>
      </c>
      <c r="W31" s="28">
        <v>0</v>
      </c>
      <c r="AA31" s="28" t="s">
        <v>74</v>
      </c>
      <c r="AC31" s="30"/>
    </row>
    <row r="32" spans="1:29" s="28" customFormat="1" ht="19.5" x14ac:dyDescent="0.5">
      <c r="A32" s="24">
        <v>27</v>
      </c>
      <c r="B32" s="72"/>
      <c r="C32" s="28">
        <v>10</v>
      </c>
      <c r="D32" s="25" t="s">
        <v>34</v>
      </c>
      <c r="E32" s="26">
        <v>27</v>
      </c>
      <c r="F32" s="25" t="s">
        <v>119</v>
      </c>
      <c r="G32" s="28">
        <v>721</v>
      </c>
      <c r="H32" s="24">
        <v>651</v>
      </c>
      <c r="I32" s="24">
        <v>1372</v>
      </c>
      <c r="J32" s="24"/>
      <c r="L32" s="28">
        <v>0</v>
      </c>
      <c r="M32" s="28">
        <v>1402</v>
      </c>
      <c r="O32" s="26">
        <v>7000</v>
      </c>
      <c r="S32" s="28">
        <v>0</v>
      </c>
      <c r="W32" s="28">
        <v>0</v>
      </c>
      <c r="AA32" s="28" t="s">
        <v>74</v>
      </c>
      <c r="AC32" s="30"/>
    </row>
    <row r="33" spans="1:29" ht="21.6" customHeight="1" x14ac:dyDescent="0.55000000000000004">
      <c r="A33" s="6">
        <v>28</v>
      </c>
      <c r="B33" s="72"/>
      <c r="C33" s="6">
        <v>11</v>
      </c>
      <c r="D33" s="6" t="s">
        <v>34</v>
      </c>
      <c r="E33" s="6">
        <v>28</v>
      </c>
      <c r="F33" s="11" t="s">
        <v>83</v>
      </c>
      <c r="G33" s="6">
        <v>551</v>
      </c>
      <c r="H33" s="6">
        <v>599</v>
      </c>
      <c r="I33" s="6">
        <v>1150</v>
      </c>
      <c r="J33" s="8">
        <v>1385</v>
      </c>
      <c r="K33" s="8">
        <v>8</v>
      </c>
      <c r="L33" s="6">
        <v>1162</v>
      </c>
      <c r="M33" s="8"/>
      <c r="N33" s="8"/>
      <c r="O33" s="8">
        <v>0</v>
      </c>
      <c r="P33" s="8"/>
      <c r="Q33" s="8"/>
      <c r="R33" s="8"/>
      <c r="S33" s="8">
        <v>0</v>
      </c>
      <c r="T33" s="8"/>
      <c r="U33" s="8"/>
      <c r="V33" s="8"/>
      <c r="W33" s="8">
        <v>0</v>
      </c>
      <c r="X33" s="8"/>
      <c r="Y33" s="8"/>
      <c r="Z33" s="8"/>
      <c r="AA33" s="8" t="s">
        <v>74</v>
      </c>
      <c r="AB33" s="8"/>
      <c r="AC33" s="9"/>
    </row>
    <row r="34" spans="1:29" x14ac:dyDescent="0.55000000000000004">
      <c r="A34" s="6">
        <v>29</v>
      </c>
      <c r="B34" s="72"/>
      <c r="C34" s="6">
        <v>1</v>
      </c>
      <c r="D34" s="6" t="s">
        <v>63</v>
      </c>
      <c r="E34" s="6">
        <v>29</v>
      </c>
      <c r="F34" s="11" t="s">
        <v>39</v>
      </c>
      <c r="G34" s="6">
        <v>600</v>
      </c>
      <c r="H34" s="6">
        <v>617</v>
      </c>
      <c r="I34" s="6">
        <v>1217</v>
      </c>
      <c r="J34" s="8">
        <v>1391</v>
      </c>
      <c r="K34" s="8">
        <v>8</v>
      </c>
      <c r="L34" s="6">
        <v>1162</v>
      </c>
      <c r="M34" s="8"/>
      <c r="N34" s="8"/>
      <c r="O34" s="8">
        <v>0</v>
      </c>
      <c r="P34" s="8"/>
      <c r="Q34" s="8"/>
      <c r="R34" s="8"/>
      <c r="S34" s="8">
        <v>0</v>
      </c>
      <c r="T34" s="8"/>
      <c r="U34" s="8"/>
      <c r="V34" s="8"/>
      <c r="W34" s="8">
        <v>0</v>
      </c>
      <c r="X34" s="8"/>
      <c r="Y34" s="8"/>
      <c r="Z34" s="8"/>
      <c r="AA34" s="8"/>
      <c r="AB34" s="8" t="s">
        <v>74</v>
      </c>
      <c r="AC34" s="9"/>
    </row>
    <row r="35" spans="1:29" x14ac:dyDescent="0.55000000000000004">
      <c r="A35" s="6">
        <v>30</v>
      </c>
      <c r="B35" s="72"/>
      <c r="C35" s="6">
        <v>2</v>
      </c>
      <c r="D35" s="6" t="s">
        <v>63</v>
      </c>
      <c r="E35" s="6">
        <v>30</v>
      </c>
      <c r="F35" s="11" t="s">
        <v>82</v>
      </c>
      <c r="G35" s="6">
        <v>1206</v>
      </c>
      <c r="H35" s="6">
        <v>1141</v>
      </c>
      <c r="I35" s="6">
        <v>2347</v>
      </c>
      <c r="J35" s="8"/>
      <c r="K35" s="8"/>
      <c r="L35" s="6">
        <v>0</v>
      </c>
      <c r="M35" s="8"/>
      <c r="N35" s="8"/>
      <c r="O35" s="8">
        <v>0</v>
      </c>
      <c r="P35" s="8"/>
      <c r="Q35" s="8"/>
      <c r="R35" s="8"/>
      <c r="S35" s="8">
        <v>0</v>
      </c>
      <c r="T35" s="8"/>
      <c r="U35" s="8" t="s">
        <v>74</v>
      </c>
      <c r="V35" s="8"/>
      <c r="W35" s="8">
        <v>7000</v>
      </c>
      <c r="X35" s="8"/>
      <c r="Y35" s="8"/>
      <c r="Z35" s="8"/>
      <c r="AA35" s="8" t="s">
        <v>74</v>
      </c>
      <c r="AB35" s="8"/>
      <c r="AC35" s="9"/>
    </row>
    <row r="36" spans="1:29" ht="21.6" customHeight="1" x14ac:dyDescent="0.55000000000000004">
      <c r="A36" s="6">
        <v>31</v>
      </c>
      <c r="B36" s="72"/>
      <c r="C36" s="6">
        <v>3</v>
      </c>
      <c r="D36" s="6" t="s">
        <v>63</v>
      </c>
      <c r="E36" s="6">
        <v>31</v>
      </c>
      <c r="F36" s="11" t="s">
        <v>40</v>
      </c>
      <c r="G36" s="6">
        <v>1551</v>
      </c>
      <c r="H36" s="6">
        <v>1675</v>
      </c>
      <c r="I36" s="6">
        <v>3226</v>
      </c>
      <c r="J36" s="8">
        <v>1391</v>
      </c>
      <c r="K36" s="8">
        <v>8</v>
      </c>
      <c r="L36" s="6">
        <v>1623</v>
      </c>
      <c r="M36" s="8"/>
      <c r="N36" s="8"/>
      <c r="O36" s="8">
        <v>0</v>
      </c>
      <c r="P36" s="8"/>
      <c r="Q36" s="8"/>
      <c r="R36" s="8"/>
      <c r="S36" s="8">
        <v>0</v>
      </c>
      <c r="T36" s="8"/>
      <c r="U36" s="8"/>
      <c r="V36" s="8"/>
      <c r="W36" s="8">
        <v>0</v>
      </c>
      <c r="X36" s="8"/>
      <c r="Y36" s="8"/>
      <c r="Z36" s="8"/>
      <c r="AA36" s="8" t="s">
        <v>74</v>
      </c>
      <c r="AB36" s="8"/>
      <c r="AC36" s="9"/>
    </row>
    <row r="37" spans="1:29" ht="21.6" customHeight="1" x14ac:dyDescent="0.55000000000000004">
      <c r="A37" s="6">
        <v>32</v>
      </c>
      <c r="B37" s="72"/>
      <c r="C37" s="6">
        <v>1</v>
      </c>
      <c r="D37" s="6" t="s">
        <v>64</v>
      </c>
      <c r="E37" s="6">
        <v>32</v>
      </c>
      <c r="F37" s="11" t="s">
        <v>109</v>
      </c>
      <c r="G37" s="6">
        <v>2835</v>
      </c>
      <c r="H37" s="6">
        <v>2890</v>
      </c>
      <c r="I37" s="6">
        <v>5725</v>
      </c>
      <c r="J37" s="8">
        <v>1389</v>
      </c>
      <c r="K37" s="8">
        <v>8</v>
      </c>
      <c r="L37" s="6">
        <v>1180</v>
      </c>
      <c r="M37" s="8"/>
      <c r="N37" s="8"/>
      <c r="O37" s="8">
        <v>0</v>
      </c>
      <c r="P37" s="8"/>
      <c r="Q37" s="8"/>
      <c r="R37" s="8"/>
      <c r="S37" s="8">
        <v>0</v>
      </c>
      <c r="T37" s="8"/>
      <c r="U37" s="8"/>
      <c r="V37" s="8"/>
      <c r="W37" s="8">
        <v>0</v>
      </c>
      <c r="X37" s="8"/>
      <c r="Y37" s="8"/>
      <c r="Z37" s="8"/>
      <c r="AA37" s="8" t="s">
        <v>74</v>
      </c>
      <c r="AB37" s="8"/>
      <c r="AC37" s="9"/>
    </row>
    <row r="38" spans="1:29" ht="21.6" customHeight="1" x14ac:dyDescent="0.55000000000000004">
      <c r="A38" s="8">
        <v>33</v>
      </c>
      <c r="B38" s="73"/>
      <c r="C38" s="8">
        <v>2</v>
      </c>
      <c r="D38" s="8" t="s">
        <v>64</v>
      </c>
      <c r="E38" s="8">
        <v>33</v>
      </c>
      <c r="F38" s="11" t="s">
        <v>41</v>
      </c>
      <c r="G38" s="6">
        <v>877</v>
      </c>
      <c r="H38" s="8">
        <v>943</v>
      </c>
      <c r="I38" s="8">
        <v>1820</v>
      </c>
      <c r="J38" s="8">
        <v>1392</v>
      </c>
      <c r="K38" s="8">
        <v>8</v>
      </c>
      <c r="L38" s="6">
        <v>1162</v>
      </c>
      <c r="M38" s="8"/>
      <c r="N38" s="8"/>
      <c r="O38" s="8">
        <v>0</v>
      </c>
      <c r="P38" s="8"/>
      <c r="Q38" s="8"/>
      <c r="R38" s="8"/>
      <c r="S38" s="8">
        <v>0</v>
      </c>
      <c r="T38" s="8"/>
      <c r="U38" s="8"/>
      <c r="V38" s="8"/>
      <c r="W38" s="8">
        <v>0</v>
      </c>
      <c r="X38" s="8"/>
      <c r="Y38" s="8"/>
      <c r="Z38" s="8"/>
      <c r="AA38" s="8" t="s">
        <v>74</v>
      </c>
      <c r="AB38" s="8"/>
      <c r="AC38" s="9"/>
    </row>
    <row r="39" spans="1:29" ht="21.6" customHeight="1" x14ac:dyDescent="0.55000000000000004">
      <c r="A39" s="8">
        <v>34</v>
      </c>
      <c r="B39" s="77" t="s">
        <v>66</v>
      </c>
      <c r="C39" s="8">
        <v>1</v>
      </c>
      <c r="D39" s="8" t="s">
        <v>97</v>
      </c>
      <c r="E39" s="8">
        <v>34</v>
      </c>
      <c r="F39" s="11" t="s">
        <v>113</v>
      </c>
      <c r="G39" s="6">
        <v>250</v>
      </c>
      <c r="H39" s="8">
        <v>245</v>
      </c>
      <c r="I39" s="8">
        <v>495</v>
      </c>
      <c r="J39" s="8"/>
      <c r="K39" s="8"/>
      <c r="L39" s="6">
        <v>0</v>
      </c>
      <c r="M39" s="8"/>
      <c r="N39" s="8"/>
      <c r="O39" s="8">
        <v>0</v>
      </c>
      <c r="P39" s="8"/>
      <c r="Q39" s="8"/>
      <c r="R39" s="8"/>
      <c r="S39" s="8">
        <v>0</v>
      </c>
      <c r="T39" s="8"/>
      <c r="U39" s="8" t="s">
        <v>74</v>
      </c>
      <c r="V39" s="8"/>
      <c r="W39" s="8">
        <v>7000</v>
      </c>
      <c r="X39" s="8"/>
      <c r="Y39" s="8"/>
      <c r="Z39" s="8"/>
      <c r="AA39" s="8"/>
      <c r="AB39" s="8" t="s">
        <v>74</v>
      </c>
      <c r="AC39" s="9"/>
    </row>
    <row r="40" spans="1:29" ht="21.6" customHeight="1" x14ac:dyDescent="0.55000000000000004">
      <c r="A40" s="8">
        <v>35</v>
      </c>
      <c r="B40" s="78"/>
      <c r="C40" s="8">
        <v>1</v>
      </c>
      <c r="D40" s="8" t="s">
        <v>100</v>
      </c>
      <c r="E40" s="8">
        <v>35</v>
      </c>
      <c r="F40" s="11" t="s">
        <v>101</v>
      </c>
      <c r="G40" s="6">
        <v>260</v>
      </c>
      <c r="H40" s="8">
        <v>265</v>
      </c>
      <c r="I40" s="8">
        <v>525</v>
      </c>
      <c r="J40" s="8"/>
      <c r="K40" s="8"/>
      <c r="L40" s="6">
        <v>0</v>
      </c>
      <c r="M40" s="8"/>
      <c r="N40" s="8"/>
      <c r="O40" s="8">
        <v>0</v>
      </c>
      <c r="P40" s="8"/>
      <c r="Q40" s="8"/>
      <c r="R40" s="8"/>
      <c r="S40" s="8">
        <v>0</v>
      </c>
      <c r="T40" s="8"/>
      <c r="U40" s="8" t="s">
        <v>74</v>
      </c>
      <c r="V40" s="8"/>
      <c r="W40" s="8">
        <v>7000</v>
      </c>
      <c r="X40" s="8"/>
      <c r="Y40" s="8"/>
      <c r="Z40" s="8"/>
      <c r="AA40" s="8"/>
      <c r="AB40" s="8" t="s">
        <v>74</v>
      </c>
      <c r="AC40" s="9"/>
    </row>
    <row r="41" spans="1:29" ht="21.6" customHeight="1" x14ac:dyDescent="0.55000000000000004">
      <c r="A41" s="8">
        <v>36</v>
      </c>
      <c r="B41" s="78"/>
      <c r="C41" s="8">
        <v>2</v>
      </c>
      <c r="D41" s="8" t="s">
        <v>100</v>
      </c>
      <c r="E41" s="8">
        <v>36</v>
      </c>
      <c r="F41" s="11" t="s">
        <v>107</v>
      </c>
      <c r="G41" s="6">
        <v>662</v>
      </c>
      <c r="H41" s="8">
        <v>750</v>
      </c>
      <c r="I41" s="8">
        <v>1412</v>
      </c>
      <c r="J41" s="8">
        <v>1390</v>
      </c>
      <c r="K41" s="8">
        <v>8</v>
      </c>
      <c r="L41" s="6">
        <v>1300</v>
      </c>
      <c r="M41" s="8"/>
      <c r="N41" s="8"/>
      <c r="O41" s="8">
        <v>0</v>
      </c>
      <c r="P41" s="8"/>
      <c r="Q41" s="8"/>
      <c r="R41" s="8"/>
      <c r="S41" s="8">
        <v>0</v>
      </c>
      <c r="T41" s="8"/>
      <c r="U41" s="8"/>
      <c r="V41" s="8"/>
      <c r="W41" s="8">
        <v>0</v>
      </c>
      <c r="X41" s="8"/>
      <c r="Y41" s="8"/>
      <c r="Z41" s="8"/>
      <c r="AA41" s="8" t="s">
        <v>74</v>
      </c>
      <c r="AB41" s="8"/>
      <c r="AC41" s="9"/>
    </row>
    <row r="42" spans="1:29" ht="21.6" customHeight="1" x14ac:dyDescent="0.55000000000000004">
      <c r="A42" s="8">
        <v>37</v>
      </c>
      <c r="B42" s="78"/>
      <c r="C42" s="8">
        <v>1</v>
      </c>
      <c r="D42" s="8" t="s">
        <v>34</v>
      </c>
      <c r="E42" s="8">
        <v>37</v>
      </c>
      <c r="F42" s="11" t="s">
        <v>96</v>
      </c>
      <c r="G42" s="6">
        <v>151</v>
      </c>
      <c r="H42" s="8">
        <v>160</v>
      </c>
      <c r="I42" s="8">
        <v>311</v>
      </c>
      <c r="J42" s="8"/>
      <c r="K42" s="8"/>
      <c r="L42" s="6">
        <v>0</v>
      </c>
      <c r="M42" s="8"/>
      <c r="N42" s="8"/>
      <c r="O42" s="8">
        <v>0</v>
      </c>
      <c r="P42" s="8"/>
      <c r="Q42" s="8"/>
      <c r="R42" s="8"/>
      <c r="S42" s="8">
        <v>0</v>
      </c>
      <c r="T42" s="8"/>
      <c r="U42" s="8" t="s">
        <v>74</v>
      </c>
      <c r="V42" s="8"/>
      <c r="W42" s="8">
        <v>7000</v>
      </c>
      <c r="X42" s="8"/>
      <c r="Y42" s="8"/>
      <c r="Z42" s="8"/>
      <c r="AA42" s="8"/>
      <c r="AB42" s="8" t="s">
        <v>74</v>
      </c>
      <c r="AC42" s="9"/>
    </row>
    <row r="43" spans="1:29" ht="21.6" customHeight="1" x14ac:dyDescent="0.55000000000000004">
      <c r="A43" s="8">
        <v>38</v>
      </c>
      <c r="B43" s="79"/>
      <c r="C43" s="8">
        <v>2</v>
      </c>
      <c r="D43" s="8" t="s">
        <v>34</v>
      </c>
      <c r="E43" s="8">
        <v>38</v>
      </c>
      <c r="F43" s="11" t="s">
        <v>42</v>
      </c>
      <c r="G43" s="6">
        <v>265</v>
      </c>
      <c r="H43" s="8">
        <v>252</v>
      </c>
      <c r="I43" s="8">
        <v>761</v>
      </c>
      <c r="J43" s="8">
        <v>1397</v>
      </c>
      <c r="K43" s="8">
        <v>8</v>
      </c>
      <c r="L43" s="6">
        <v>1172</v>
      </c>
      <c r="M43" s="8"/>
      <c r="N43" s="8"/>
      <c r="O43" s="8">
        <v>0</v>
      </c>
      <c r="P43" s="8"/>
      <c r="Q43" s="8"/>
      <c r="R43" s="8"/>
      <c r="S43" s="8">
        <v>0</v>
      </c>
      <c r="T43" s="8"/>
      <c r="U43" s="8"/>
      <c r="V43" s="8"/>
      <c r="W43" s="8">
        <v>0</v>
      </c>
      <c r="X43" s="8"/>
      <c r="Y43" s="8"/>
      <c r="Z43" s="8"/>
      <c r="AA43" s="8" t="s">
        <v>74</v>
      </c>
      <c r="AB43" s="8"/>
      <c r="AC43" s="9"/>
    </row>
    <row r="44" spans="1:29" ht="21.6" customHeight="1" x14ac:dyDescent="0.55000000000000004">
      <c r="A44" s="6">
        <v>39</v>
      </c>
      <c r="B44" s="71" t="s">
        <v>67</v>
      </c>
      <c r="C44" s="6">
        <v>1</v>
      </c>
      <c r="D44" s="6" t="s">
        <v>34</v>
      </c>
      <c r="E44" s="6">
        <v>39</v>
      </c>
      <c r="F44" s="11" t="s">
        <v>46</v>
      </c>
      <c r="G44" s="6">
        <v>1350</v>
      </c>
      <c r="H44" s="6">
        <v>1350</v>
      </c>
      <c r="I44" s="6">
        <v>2700</v>
      </c>
      <c r="J44" s="6">
        <v>1381</v>
      </c>
      <c r="K44" s="8">
        <v>8</v>
      </c>
      <c r="L44" s="6">
        <v>972</v>
      </c>
      <c r="M44" s="8"/>
      <c r="N44" s="8"/>
      <c r="O44" s="8">
        <v>0</v>
      </c>
      <c r="P44" s="8"/>
      <c r="Q44" s="8"/>
      <c r="R44" s="8"/>
      <c r="S44" s="8">
        <v>0</v>
      </c>
      <c r="T44" s="8"/>
      <c r="U44" s="8"/>
      <c r="V44" s="8"/>
      <c r="W44" s="8">
        <v>0</v>
      </c>
      <c r="X44" s="8"/>
      <c r="Y44" s="8"/>
      <c r="Z44" s="8"/>
      <c r="AA44" s="8" t="s">
        <v>74</v>
      </c>
      <c r="AB44" s="8"/>
      <c r="AC44" s="9"/>
    </row>
    <row r="45" spans="1:29" ht="21.6" customHeight="1" x14ac:dyDescent="0.55000000000000004">
      <c r="A45" s="6">
        <v>40</v>
      </c>
      <c r="B45" s="72"/>
      <c r="C45" s="6">
        <v>2</v>
      </c>
      <c r="D45" s="6" t="s">
        <v>34</v>
      </c>
      <c r="E45" s="6">
        <v>40</v>
      </c>
      <c r="F45" s="11" t="s">
        <v>108</v>
      </c>
      <c r="G45" s="6">
        <v>850</v>
      </c>
      <c r="H45" s="6">
        <v>850</v>
      </c>
      <c r="I45" s="6">
        <v>1700</v>
      </c>
      <c r="J45" s="6">
        <v>1390</v>
      </c>
      <c r="K45" s="8"/>
      <c r="L45" s="6">
        <v>1180</v>
      </c>
      <c r="M45" s="8"/>
      <c r="N45" s="8"/>
      <c r="O45" s="8">
        <v>0</v>
      </c>
      <c r="P45" s="8"/>
      <c r="Q45" s="8"/>
      <c r="R45" s="8"/>
      <c r="S45" s="8">
        <v>0</v>
      </c>
      <c r="T45" s="8"/>
      <c r="U45" s="8"/>
      <c r="V45" s="8"/>
      <c r="W45" s="8">
        <v>0</v>
      </c>
      <c r="X45" s="8"/>
      <c r="Y45" s="8"/>
      <c r="Z45" s="8"/>
      <c r="AA45" s="8" t="s">
        <v>74</v>
      </c>
      <c r="AB45" s="8"/>
      <c r="AC45" s="9"/>
    </row>
    <row r="46" spans="1:29" ht="21.6" customHeight="1" x14ac:dyDescent="0.55000000000000004">
      <c r="A46" s="6">
        <v>41</v>
      </c>
      <c r="B46" s="72"/>
      <c r="C46" s="6">
        <v>3</v>
      </c>
      <c r="D46" s="6" t="s">
        <v>34</v>
      </c>
      <c r="E46" s="6">
        <v>41</v>
      </c>
      <c r="F46" s="11" t="s">
        <v>68</v>
      </c>
      <c r="G46" s="6">
        <v>550</v>
      </c>
      <c r="H46" s="6">
        <v>650</v>
      </c>
      <c r="I46" s="6">
        <v>1200</v>
      </c>
      <c r="J46" s="6"/>
      <c r="K46" s="8"/>
      <c r="L46" s="6">
        <v>0</v>
      </c>
      <c r="M46" s="8"/>
      <c r="N46" s="8"/>
      <c r="O46" s="8">
        <v>0</v>
      </c>
      <c r="P46" s="8"/>
      <c r="Q46" s="8"/>
      <c r="R46" s="8"/>
      <c r="S46" s="8">
        <v>0</v>
      </c>
      <c r="T46" s="8"/>
      <c r="U46" s="8" t="s">
        <v>74</v>
      </c>
      <c r="V46" s="8"/>
      <c r="W46" s="8">
        <v>7000</v>
      </c>
      <c r="X46" s="8"/>
      <c r="Y46" s="8"/>
      <c r="Z46" s="8"/>
      <c r="AA46" s="8" t="s">
        <v>74</v>
      </c>
      <c r="AB46" s="8"/>
      <c r="AC46" s="9"/>
    </row>
    <row r="47" spans="1:29" ht="21.6" customHeight="1" x14ac:dyDescent="0.55000000000000004">
      <c r="A47" s="6">
        <v>42</v>
      </c>
      <c r="B47" s="72"/>
      <c r="C47" s="6">
        <v>4</v>
      </c>
      <c r="D47" s="6" t="s">
        <v>34</v>
      </c>
      <c r="E47" s="6">
        <v>42</v>
      </c>
      <c r="F47" s="11" t="s">
        <v>58</v>
      </c>
      <c r="G47" s="16" t="s">
        <v>74</v>
      </c>
      <c r="H47" s="6" t="s">
        <v>74</v>
      </c>
      <c r="I47" s="6" t="s">
        <v>74</v>
      </c>
      <c r="J47" s="6"/>
      <c r="K47" s="8"/>
      <c r="L47" s="6">
        <v>0</v>
      </c>
      <c r="M47" s="8"/>
      <c r="N47" s="8"/>
      <c r="O47" s="8">
        <v>0</v>
      </c>
      <c r="P47" s="8"/>
      <c r="Q47" s="8"/>
      <c r="R47" s="8"/>
      <c r="S47" s="8">
        <v>0</v>
      </c>
      <c r="T47" s="8"/>
      <c r="U47" s="8" t="s">
        <v>74</v>
      </c>
      <c r="V47" s="8"/>
      <c r="W47" s="8">
        <v>7000</v>
      </c>
      <c r="X47" s="8"/>
      <c r="Y47" s="8"/>
      <c r="Z47" s="8"/>
      <c r="AA47" s="8" t="s">
        <v>74</v>
      </c>
      <c r="AB47" s="8"/>
      <c r="AC47" s="9"/>
    </row>
    <row r="48" spans="1:29" ht="21.6" customHeight="1" x14ac:dyDescent="0.55000000000000004">
      <c r="A48" s="6">
        <v>43</v>
      </c>
      <c r="B48" s="72"/>
      <c r="C48" s="6">
        <v>5</v>
      </c>
      <c r="D48" s="6" t="s">
        <v>34</v>
      </c>
      <c r="E48" s="6">
        <v>43</v>
      </c>
      <c r="F48" s="11" t="s">
        <v>54</v>
      </c>
      <c r="G48" s="17">
        <v>677</v>
      </c>
      <c r="H48" s="6">
        <v>693</v>
      </c>
      <c r="I48" s="6">
        <v>1370</v>
      </c>
      <c r="J48" s="6">
        <v>1391</v>
      </c>
      <c r="K48" s="8">
        <v>8</v>
      </c>
      <c r="L48" s="17">
        <v>1167</v>
      </c>
      <c r="M48" s="8"/>
      <c r="N48" s="8"/>
      <c r="O48" s="8">
        <v>0</v>
      </c>
      <c r="P48" s="8"/>
      <c r="Q48" s="8"/>
      <c r="R48" s="8"/>
      <c r="S48" s="8">
        <v>0</v>
      </c>
      <c r="T48" s="8"/>
      <c r="U48" s="8"/>
      <c r="V48" s="8"/>
      <c r="W48" s="8">
        <v>0</v>
      </c>
      <c r="X48" s="8"/>
      <c r="Y48" s="8"/>
      <c r="Z48" s="8"/>
      <c r="AA48" s="8"/>
      <c r="AB48" s="8" t="s">
        <v>74</v>
      </c>
      <c r="AC48" s="9"/>
    </row>
    <row r="49" spans="1:29" ht="21.6" customHeight="1" x14ac:dyDescent="0.55000000000000004">
      <c r="A49" s="6">
        <v>44</v>
      </c>
      <c r="B49" s="72"/>
      <c r="C49" s="6">
        <v>6</v>
      </c>
      <c r="D49" s="6" t="s">
        <v>34</v>
      </c>
      <c r="E49" s="6">
        <v>44</v>
      </c>
      <c r="F49" s="11" t="s">
        <v>47</v>
      </c>
      <c r="G49" s="17">
        <v>2045</v>
      </c>
      <c r="H49" s="6">
        <v>2068</v>
      </c>
      <c r="I49" s="6">
        <v>4113</v>
      </c>
      <c r="J49" s="6">
        <v>1384</v>
      </c>
      <c r="K49" s="8">
        <v>8</v>
      </c>
      <c r="L49" s="17">
        <v>1177</v>
      </c>
      <c r="M49" s="8"/>
      <c r="N49" s="8"/>
      <c r="O49" s="8">
        <v>0</v>
      </c>
      <c r="P49" s="8"/>
      <c r="Q49" s="8"/>
      <c r="R49" s="8"/>
      <c r="S49" s="8">
        <v>0</v>
      </c>
      <c r="T49" s="8"/>
      <c r="U49" s="8" t="s">
        <v>74</v>
      </c>
      <c r="V49" s="8"/>
      <c r="W49" s="8">
        <v>6500</v>
      </c>
      <c r="X49" s="8"/>
      <c r="Y49" s="8"/>
      <c r="Z49" s="8"/>
      <c r="AA49" s="8" t="s">
        <v>74</v>
      </c>
      <c r="AB49" s="8"/>
      <c r="AC49" s="9"/>
    </row>
    <row r="50" spans="1:29" s="28" customFormat="1" ht="21.6" customHeight="1" x14ac:dyDescent="0.5">
      <c r="A50" s="24">
        <v>45</v>
      </c>
      <c r="B50" s="72"/>
      <c r="C50" s="24">
        <v>7</v>
      </c>
      <c r="D50" s="25" t="s">
        <v>34</v>
      </c>
      <c r="E50" s="26">
        <v>45</v>
      </c>
      <c r="F50" s="27" t="s">
        <v>116</v>
      </c>
      <c r="G50" s="28">
        <v>1417</v>
      </c>
      <c r="H50" s="24">
        <v>1528</v>
      </c>
      <c r="I50" s="24">
        <v>2945</v>
      </c>
      <c r="J50" s="24">
        <v>1402</v>
      </c>
      <c r="K50" s="28">
        <v>8</v>
      </c>
      <c r="L50" s="29">
        <v>1177</v>
      </c>
      <c r="O50" s="28">
        <v>0</v>
      </c>
      <c r="S50" s="28">
        <v>0</v>
      </c>
      <c r="W50" s="28">
        <v>0</v>
      </c>
      <c r="AA50" s="28" t="s">
        <v>74</v>
      </c>
      <c r="AC50" s="30"/>
    </row>
    <row r="51" spans="1:29" ht="21.6" customHeight="1" x14ac:dyDescent="0.55000000000000004">
      <c r="A51" s="6">
        <v>46</v>
      </c>
      <c r="B51" s="72"/>
      <c r="C51" s="6">
        <v>1</v>
      </c>
      <c r="D51" s="6" t="s">
        <v>68</v>
      </c>
      <c r="E51" s="6">
        <v>46</v>
      </c>
      <c r="F51" s="11" t="s">
        <v>48</v>
      </c>
      <c r="G51" s="17">
        <v>550</v>
      </c>
      <c r="H51" s="6">
        <v>650</v>
      </c>
      <c r="I51" s="6">
        <v>1200</v>
      </c>
      <c r="J51" s="6">
        <v>1387</v>
      </c>
      <c r="K51" s="8">
        <v>8</v>
      </c>
      <c r="L51" s="17">
        <v>1162</v>
      </c>
      <c r="M51" s="8"/>
      <c r="N51" s="8"/>
      <c r="O51" s="8">
        <v>0</v>
      </c>
      <c r="P51" s="8"/>
      <c r="Q51" s="8"/>
      <c r="R51" s="8"/>
      <c r="S51" s="8">
        <v>0</v>
      </c>
      <c r="T51" s="8"/>
      <c r="U51" s="8" t="s">
        <v>74</v>
      </c>
      <c r="V51" s="8"/>
      <c r="W51" s="8">
        <v>7000</v>
      </c>
      <c r="X51" s="8"/>
      <c r="Y51" s="8"/>
      <c r="Z51" s="8"/>
      <c r="AA51" s="8" t="s">
        <v>74</v>
      </c>
      <c r="AB51" s="8"/>
      <c r="AC51" s="9"/>
    </row>
    <row r="52" spans="1:29" ht="21.6" customHeight="1" x14ac:dyDescent="0.55000000000000004">
      <c r="A52" s="6">
        <v>47</v>
      </c>
      <c r="B52" s="72"/>
      <c r="C52" s="6">
        <v>1</v>
      </c>
      <c r="D52" s="6" t="s">
        <v>69</v>
      </c>
      <c r="E52" s="6">
        <v>47</v>
      </c>
      <c r="F52" s="11" t="s">
        <v>49</v>
      </c>
      <c r="G52" s="17">
        <v>515</v>
      </c>
      <c r="H52" s="6">
        <v>490</v>
      </c>
      <c r="I52" s="6">
        <v>1005</v>
      </c>
      <c r="J52" s="6">
        <v>1387</v>
      </c>
      <c r="K52" s="8">
        <v>8</v>
      </c>
      <c r="L52" s="17">
        <v>1162</v>
      </c>
      <c r="M52" s="8"/>
      <c r="N52" s="8"/>
      <c r="O52" s="8">
        <v>0</v>
      </c>
      <c r="P52" s="8"/>
      <c r="Q52" s="8"/>
      <c r="R52" s="8"/>
      <c r="S52" s="8">
        <v>0</v>
      </c>
      <c r="T52" s="8"/>
      <c r="U52" s="8"/>
      <c r="V52" s="8"/>
      <c r="W52" s="8">
        <v>0</v>
      </c>
      <c r="X52" s="8"/>
      <c r="Y52" s="8"/>
      <c r="Z52" s="8"/>
      <c r="AA52" s="8" t="s">
        <v>74</v>
      </c>
      <c r="AB52" s="8"/>
      <c r="AC52" s="9"/>
    </row>
    <row r="53" spans="1:29" ht="21.6" customHeight="1" x14ac:dyDescent="0.55000000000000004">
      <c r="A53" s="6">
        <v>48</v>
      </c>
      <c r="B53" s="72"/>
      <c r="C53" s="6">
        <v>10</v>
      </c>
      <c r="D53" s="6" t="s">
        <v>71</v>
      </c>
      <c r="E53" s="6">
        <v>48</v>
      </c>
      <c r="F53" s="11" t="s">
        <v>51</v>
      </c>
      <c r="G53" s="17">
        <v>650</v>
      </c>
      <c r="H53" s="6">
        <v>650</v>
      </c>
      <c r="I53" s="6">
        <v>1300</v>
      </c>
      <c r="J53" s="6">
        <v>1390</v>
      </c>
      <c r="K53" s="8">
        <v>8</v>
      </c>
      <c r="L53" s="17">
        <v>1162</v>
      </c>
      <c r="M53" s="8"/>
      <c r="N53" s="8"/>
      <c r="O53" s="8">
        <v>0</v>
      </c>
      <c r="P53" s="8"/>
      <c r="Q53" s="8"/>
      <c r="R53" s="8"/>
      <c r="S53" s="8">
        <v>0</v>
      </c>
      <c r="T53" s="8"/>
      <c r="U53" s="8"/>
      <c r="V53" s="8"/>
      <c r="W53" s="8">
        <v>0</v>
      </c>
      <c r="X53" s="8"/>
      <c r="Y53" s="8"/>
      <c r="Z53" s="8"/>
      <c r="AA53" s="8" t="s">
        <v>74</v>
      </c>
      <c r="AB53" s="8"/>
      <c r="AC53" s="9"/>
    </row>
    <row r="54" spans="1:29" ht="21.6" customHeight="1" x14ac:dyDescent="0.55000000000000004">
      <c r="A54" s="6">
        <v>49</v>
      </c>
      <c r="B54" s="72"/>
      <c r="C54" s="6">
        <v>11</v>
      </c>
      <c r="D54" s="6" t="s">
        <v>71</v>
      </c>
      <c r="E54" s="6">
        <v>49</v>
      </c>
      <c r="F54" s="11" t="s">
        <v>52</v>
      </c>
      <c r="G54" s="17">
        <v>497</v>
      </c>
      <c r="H54" s="6">
        <v>502</v>
      </c>
      <c r="I54" s="6">
        <v>999</v>
      </c>
      <c r="J54" s="6">
        <v>1391</v>
      </c>
      <c r="K54" s="8">
        <v>8</v>
      </c>
      <c r="L54" s="17">
        <v>1162</v>
      </c>
      <c r="M54" s="8"/>
      <c r="N54" s="8"/>
      <c r="O54" s="8">
        <v>0</v>
      </c>
      <c r="P54" s="8"/>
      <c r="Q54" s="8"/>
      <c r="R54" s="8"/>
      <c r="S54" s="8">
        <v>0</v>
      </c>
      <c r="T54" s="8"/>
      <c r="U54" s="8" t="s">
        <v>74</v>
      </c>
      <c r="V54" s="8"/>
      <c r="W54" s="8">
        <v>7000</v>
      </c>
      <c r="X54" s="8"/>
      <c r="Y54" s="8"/>
      <c r="Z54" s="8"/>
      <c r="AA54" s="8" t="s">
        <v>74</v>
      </c>
      <c r="AB54" s="8"/>
      <c r="AC54" s="9"/>
    </row>
    <row r="55" spans="1:29" ht="21.6" customHeight="1" x14ac:dyDescent="0.55000000000000004">
      <c r="A55" s="6">
        <v>50</v>
      </c>
      <c r="B55" s="72"/>
      <c r="C55" s="6">
        <v>12</v>
      </c>
      <c r="D55" s="6" t="s">
        <v>71</v>
      </c>
      <c r="E55" s="6">
        <v>50</v>
      </c>
      <c r="F55" s="11" t="s">
        <v>53</v>
      </c>
      <c r="G55" s="17">
        <v>217</v>
      </c>
      <c r="H55" s="6">
        <v>105</v>
      </c>
      <c r="I55" s="6">
        <v>412</v>
      </c>
      <c r="J55" s="6">
        <v>1391</v>
      </c>
      <c r="K55" s="8">
        <v>8</v>
      </c>
      <c r="L55" s="17">
        <v>924</v>
      </c>
      <c r="M55" s="8"/>
      <c r="N55" s="8"/>
      <c r="O55" s="8">
        <v>0</v>
      </c>
      <c r="P55" s="8"/>
      <c r="Q55" s="8"/>
      <c r="R55" s="8"/>
      <c r="S55" s="8">
        <v>0</v>
      </c>
      <c r="T55" s="8"/>
      <c r="U55" s="8"/>
      <c r="V55" s="8"/>
      <c r="W55" s="8">
        <v>0</v>
      </c>
      <c r="X55" s="8"/>
      <c r="Y55" s="8"/>
      <c r="Z55" s="8"/>
      <c r="AA55" s="8" t="s">
        <v>74</v>
      </c>
      <c r="AB55" s="8"/>
      <c r="AC55" s="9"/>
    </row>
    <row r="56" spans="1:29" ht="21.6" customHeight="1" x14ac:dyDescent="0.55000000000000004">
      <c r="A56" s="6">
        <v>51</v>
      </c>
      <c r="B56" s="72"/>
      <c r="C56" s="6">
        <v>13</v>
      </c>
      <c r="D56" s="6" t="s">
        <v>71</v>
      </c>
      <c r="E56" s="6">
        <v>51</v>
      </c>
      <c r="F56" s="11" t="s">
        <v>115</v>
      </c>
      <c r="G56" s="18">
        <v>391</v>
      </c>
      <c r="H56" s="6">
        <v>502</v>
      </c>
      <c r="I56" s="6">
        <v>497</v>
      </c>
      <c r="J56" s="6">
        <v>1394</v>
      </c>
      <c r="K56" s="8">
        <v>8</v>
      </c>
      <c r="L56" s="18">
        <v>1162</v>
      </c>
      <c r="M56" s="8"/>
      <c r="N56" s="8"/>
      <c r="O56" s="8">
        <v>0</v>
      </c>
      <c r="P56" s="8"/>
      <c r="Q56" s="8"/>
      <c r="R56" s="8"/>
      <c r="S56" s="8">
        <v>0</v>
      </c>
      <c r="T56" s="8"/>
      <c r="U56" s="8"/>
      <c r="V56" s="8"/>
      <c r="W56" s="8">
        <v>0</v>
      </c>
      <c r="X56" s="8"/>
      <c r="Y56" s="8"/>
      <c r="Z56" s="8"/>
      <c r="AA56" s="8" t="s">
        <v>74</v>
      </c>
      <c r="AB56" s="8"/>
      <c r="AC56" s="9"/>
    </row>
    <row r="57" spans="1:29" s="28" customFormat="1" ht="39" x14ac:dyDescent="0.5">
      <c r="A57" s="24">
        <v>52</v>
      </c>
      <c r="B57" s="72"/>
      <c r="C57" s="24">
        <v>14</v>
      </c>
      <c r="D57" s="25" t="s">
        <v>117</v>
      </c>
      <c r="E57" s="26">
        <v>52</v>
      </c>
      <c r="F57" s="27" t="s">
        <v>118</v>
      </c>
      <c r="G57" s="28">
        <v>885</v>
      </c>
      <c r="H57" s="24">
        <v>828</v>
      </c>
      <c r="I57" s="24">
        <v>1713</v>
      </c>
      <c r="J57" s="24">
        <v>1402</v>
      </c>
      <c r="K57" s="28">
        <v>8</v>
      </c>
      <c r="L57" s="27">
        <v>1177</v>
      </c>
      <c r="O57" s="28">
        <v>0</v>
      </c>
      <c r="S57" s="28">
        <v>0</v>
      </c>
      <c r="W57" s="28">
        <v>0</v>
      </c>
      <c r="AA57" s="28" t="s">
        <v>74</v>
      </c>
      <c r="AC57" s="30"/>
    </row>
    <row r="58" spans="1:29" ht="21.6" customHeight="1" x14ac:dyDescent="0.55000000000000004">
      <c r="A58" s="6">
        <v>53</v>
      </c>
      <c r="B58" s="72"/>
      <c r="C58" s="6">
        <v>15</v>
      </c>
      <c r="D58" s="6" t="s">
        <v>98</v>
      </c>
      <c r="E58" s="6">
        <v>53</v>
      </c>
      <c r="F58" s="11" t="s">
        <v>99</v>
      </c>
      <c r="G58" s="17">
        <v>335</v>
      </c>
      <c r="H58" s="6">
        <v>359</v>
      </c>
      <c r="I58" s="6">
        <v>694</v>
      </c>
      <c r="J58" s="6"/>
      <c r="K58" s="8"/>
      <c r="L58" s="17">
        <v>0</v>
      </c>
      <c r="M58" s="8"/>
      <c r="N58" s="8"/>
      <c r="O58" s="8">
        <v>0</v>
      </c>
      <c r="P58" s="8"/>
      <c r="Q58" s="8"/>
      <c r="R58" s="8"/>
      <c r="S58" s="8">
        <v>0</v>
      </c>
      <c r="T58" s="8"/>
      <c r="U58" s="8" t="s">
        <v>74</v>
      </c>
      <c r="V58" s="8"/>
      <c r="W58" s="8">
        <v>7000</v>
      </c>
      <c r="X58" s="8"/>
      <c r="Y58" s="8"/>
      <c r="Z58" s="8"/>
      <c r="AA58" s="8" t="s">
        <v>74</v>
      </c>
      <c r="AB58" s="8"/>
      <c r="AC58" s="9"/>
    </row>
    <row r="59" spans="1:29" ht="21.6" customHeight="1" x14ac:dyDescent="0.55000000000000004">
      <c r="A59" s="6">
        <v>54</v>
      </c>
      <c r="B59" s="72"/>
      <c r="C59" s="6">
        <v>16</v>
      </c>
      <c r="D59" s="6" t="s">
        <v>70</v>
      </c>
      <c r="E59" s="6">
        <v>54</v>
      </c>
      <c r="F59" s="11" t="s">
        <v>50</v>
      </c>
      <c r="G59" s="17">
        <v>269</v>
      </c>
      <c r="H59" s="6">
        <v>225</v>
      </c>
      <c r="I59" s="6">
        <v>494</v>
      </c>
      <c r="J59" s="6">
        <v>1387</v>
      </c>
      <c r="K59" s="8">
        <v>8</v>
      </c>
      <c r="L59" s="17">
        <v>1162</v>
      </c>
      <c r="M59" s="8"/>
      <c r="N59" s="8"/>
      <c r="O59" s="8">
        <v>0</v>
      </c>
      <c r="P59" s="8"/>
      <c r="Q59" s="8"/>
      <c r="R59" s="8"/>
      <c r="S59" s="8">
        <v>0</v>
      </c>
      <c r="T59" s="8"/>
      <c r="U59" s="8"/>
      <c r="V59" s="8"/>
      <c r="W59" s="8">
        <v>0</v>
      </c>
      <c r="X59" s="8"/>
      <c r="Y59" s="8"/>
      <c r="Z59" s="8"/>
      <c r="AA59" s="8" t="s">
        <v>74</v>
      </c>
      <c r="AB59" s="8"/>
      <c r="AC59" s="9"/>
    </row>
    <row r="60" spans="1:29" x14ac:dyDescent="0.55000000000000004">
      <c r="A60" s="6">
        <v>55</v>
      </c>
      <c r="B60" s="73"/>
      <c r="C60" s="6">
        <v>17</v>
      </c>
      <c r="D60" s="6" t="s">
        <v>70</v>
      </c>
      <c r="E60" s="6">
        <v>55</v>
      </c>
      <c r="F60" s="11" t="s">
        <v>55</v>
      </c>
      <c r="G60" s="17">
        <v>180</v>
      </c>
      <c r="H60" s="6">
        <v>186</v>
      </c>
      <c r="I60" s="6">
        <v>366</v>
      </c>
      <c r="J60" s="6">
        <v>1391</v>
      </c>
      <c r="K60" s="8">
        <v>8</v>
      </c>
      <c r="L60" s="17">
        <v>924</v>
      </c>
      <c r="M60" s="8"/>
      <c r="N60" s="8"/>
      <c r="O60" s="8">
        <v>0</v>
      </c>
      <c r="P60" s="8"/>
      <c r="Q60" s="8"/>
      <c r="R60" s="8"/>
      <c r="S60" s="8">
        <v>0</v>
      </c>
      <c r="T60" s="8"/>
      <c r="U60" s="8"/>
      <c r="V60" s="8"/>
      <c r="W60" s="8">
        <v>0</v>
      </c>
      <c r="X60" s="8"/>
      <c r="Y60" s="8"/>
      <c r="Z60" s="8"/>
      <c r="AA60" s="8" t="s">
        <v>74</v>
      </c>
      <c r="AB60" s="8"/>
      <c r="AC60" s="9"/>
    </row>
    <row r="61" spans="1:29" x14ac:dyDescent="0.55000000000000004">
      <c r="A61" s="6">
        <v>56</v>
      </c>
      <c r="B61" s="71" t="s">
        <v>72</v>
      </c>
      <c r="C61" s="6">
        <v>1</v>
      </c>
      <c r="D61" s="6" t="s">
        <v>73</v>
      </c>
      <c r="E61" s="6">
        <v>56</v>
      </c>
      <c r="F61" s="11" t="s">
        <v>57</v>
      </c>
      <c r="G61" s="18">
        <v>1577</v>
      </c>
      <c r="H61" s="6">
        <v>1671</v>
      </c>
      <c r="I61" s="6">
        <v>3248</v>
      </c>
      <c r="J61" s="6">
        <v>1386</v>
      </c>
      <c r="K61" s="8">
        <v>8</v>
      </c>
      <c r="L61" s="18">
        <v>1320</v>
      </c>
      <c r="M61" s="8"/>
      <c r="N61" s="8"/>
      <c r="O61" s="8">
        <v>0</v>
      </c>
      <c r="P61" s="8"/>
      <c r="Q61" s="8"/>
      <c r="R61" s="8"/>
      <c r="S61" s="8"/>
      <c r="T61" s="8"/>
      <c r="U61" s="8" t="s">
        <v>74</v>
      </c>
      <c r="V61" s="8"/>
      <c r="W61" s="8">
        <v>7000</v>
      </c>
      <c r="X61" s="8"/>
      <c r="Y61" s="8"/>
      <c r="Z61" s="8"/>
      <c r="AA61" s="8"/>
      <c r="AB61" s="8" t="s">
        <v>74</v>
      </c>
      <c r="AC61" s="9"/>
    </row>
    <row r="62" spans="1:29" x14ac:dyDescent="0.55000000000000004">
      <c r="A62" s="6">
        <v>57</v>
      </c>
      <c r="B62" s="72"/>
      <c r="C62" s="6">
        <v>2</v>
      </c>
      <c r="D62" s="6" t="s">
        <v>73</v>
      </c>
      <c r="E62" s="6">
        <v>57</v>
      </c>
      <c r="F62" s="11" t="s">
        <v>56</v>
      </c>
      <c r="G62" s="18">
        <v>918</v>
      </c>
      <c r="H62" s="6">
        <v>955</v>
      </c>
      <c r="I62" s="6">
        <v>1873</v>
      </c>
      <c r="J62" s="6">
        <v>1390</v>
      </c>
      <c r="K62" s="8">
        <v>8</v>
      </c>
      <c r="L62" s="18">
        <v>1180</v>
      </c>
      <c r="M62" s="8"/>
      <c r="N62" s="8"/>
      <c r="O62" s="8">
        <v>0</v>
      </c>
      <c r="P62" s="8"/>
      <c r="Q62" s="8"/>
      <c r="R62" s="8"/>
      <c r="S62" s="8">
        <v>0</v>
      </c>
      <c r="T62" s="8"/>
      <c r="U62" s="8"/>
      <c r="V62" s="8"/>
      <c r="W62" s="8">
        <v>0</v>
      </c>
      <c r="X62" s="8"/>
      <c r="Y62" s="8"/>
      <c r="Z62" s="8"/>
      <c r="AA62" s="8"/>
      <c r="AB62" s="8" t="s">
        <v>74</v>
      </c>
      <c r="AC62" s="9"/>
    </row>
    <row r="63" spans="1:29" x14ac:dyDescent="0.55000000000000004">
      <c r="A63" s="6">
        <v>58</v>
      </c>
      <c r="B63" s="72"/>
      <c r="C63" s="6">
        <v>3</v>
      </c>
      <c r="D63" s="6" t="s">
        <v>73</v>
      </c>
      <c r="E63" s="6">
        <v>58</v>
      </c>
      <c r="F63" s="11" t="s">
        <v>59</v>
      </c>
      <c r="G63" s="18">
        <v>495</v>
      </c>
      <c r="H63" s="6">
        <v>512</v>
      </c>
      <c r="I63" s="6">
        <v>1007</v>
      </c>
      <c r="J63" s="6">
        <v>1396</v>
      </c>
      <c r="K63" s="8">
        <v>8</v>
      </c>
      <c r="L63" s="18">
        <v>1177</v>
      </c>
      <c r="M63" s="8"/>
      <c r="N63" s="8"/>
      <c r="O63" s="8">
        <v>0</v>
      </c>
      <c r="P63" s="8"/>
      <c r="Q63" s="8"/>
      <c r="R63" s="8"/>
      <c r="S63" s="8">
        <v>0</v>
      </c>
      <c r="T63" s="8"/>
      <c r="U63" s="8"/>
      <c r="V63" s="8"/>
      <c r="W63" s="8">
        <v>0</v>
      </c>
      <c r="X63" s="8"/>
      <c r="Y63" s="8"/>
      <c r="Z63" s="8"/>
      <c r="AA63" s="8" t="s">
        <v>74</v>
      </c>
      <c r="AB63" s="8"/>
      <c r="AC63" s="9"/>
    </row>
    <row r="64" spans="1:29" s="28" customFormat="1" ht="19.5" x14ac:dyDescent="0.5">
      <c r="A64" s="24">
        <v>59</v>
      </c>
      <c r="B64" s="72"/>
      <c r="C64" s="32">
        <v>4</v>
      </c>
      <c r="D64" s="32" t="s">
        <v>73</v>
      </c>
      <c r="E64" s="32">
        <v>59</v>
      </c>
      <c r="F64" s="27" t="s">
        <v>122</v>
      </c>
      <c r="G64" s="28">
        <v>2655</v>
      </c>
      <c r="H64" s="24">
        <v>2587</v>
      </c>
      <c r="I64" s="24">
        <v>5242</v>
      </c>
      <c r="J64" s="24"/>
      <c r="L64" s="27">
        <v>0</v>
      </c>
      <c r="O64" s="28">
        <v>0</v>
      </c>
      <c r="P64" s="28" t="s">
        <v>74</v>
      </c>
      <c r="R64" s="28">
        <v>1401</v>
      </c>
      <c r="S64" s="28">
        <v>1500</v>
      </c>
      <c r="W64" s="28">
        <v>0</v>
      </c>
      <c r="AA64" s="28" t="s">
        <v>74</v>
      </c>
      <c r="AC64" s="30"/>
    </row>
    <row r="65" spans="1:29" s="28" customFormat="1" ht="19.5" x14ac:dyDescent="0.5">
      <c r="A65" s="24">
        <v>60</v>
      </c>
      <c r="B65" s="72"/>
      <c r="C65" s="32">
        <v>5</v>
      </c>
      <c r="D65" s="32" t="s">
        <v>73</v>
      </c>
      <c r="E65" s="32">
        <v>60</v>
      </c>
      <c r="F65" s="27" t="s">
        <v>123</v>
      </c>
      <c r="G65" s="28">
        <v>2655</v>
      </c>
      <c r="H65" s="24">
        <v>2587</v>
      </c>
      <c r="I65" s="24">
        <v>5242</v>
      </c>
      <c r="J65" s="24">
        <v>1401</v>
      </c>
      <c r="K65" s="28">
        <v>8</v>
      </c>
      <c r="L65" s="27">
        <v>275</v>
      </c>
      <c r="O65" s="28">
        <v>0</v>
      </c>
      <c r="S65" s="28">
        <v>0</v>
      </c>
      <c r="W65" s="28">
        <v>0</v>
      </c>
      <c r="AA65" s="28" t="s">
        <v>74</v>
      </c>
      <c r="AC65" s="30"/>
    </row>
    <row r="66" spans="1:29" x14ac:dyDescent="0.55000000000000004">
      <c r="A66" s="6">
        <v>61</v>
      </c>
      <c r="B66" s="73"/>
      <c r="C66" s="6">
        <v>6</v>
      </c>
      <c r="D66" s="6" t="s">
        <v>34</v>
      </c>
      <c r="E66" s="6">
        <v>61</v>
      </c>
      <c r="F66" s="11" t="s">
        <v>58</v>
      </c>
      <c r="G66" s="18">
        <v>793</v>
      </c>
      <c r="H66" s="6">
        <v>794</v>
      </c>
      <c r="I66" s="6">
        <v>1587</v>
      </c>
      <c r="J66" s="6">
        <v>1390</v>
      </c>
      <c r="K66" s="8">
        <v>8</v>
      </c>
      <c r="L66" s="18">
        <v>1623</v>
      </c>
      <c r="M66" s="8"/>
      <c r="N66" s="8"/>
      <c r="O66" s="8">
        <v>0</v>
      </c>
      <c r="P66" s="8"/>
      <c r="Q66" s="8"/>
      <c r="R66" s="8"/>
      <c r="S66" s="8">
        <v>0</v>
      </c>
      <c r="T66" s="8"/>
      <c r="U66" s="8"/>
      <c r="V66" s="8"/>
      <c r="W66" s="8">
        <v>0</v>
      </c>
      <c r="X66" s="8"/>
      <c r="Y66" s="8"/>
      <c r="Z66" s="8"/>
      <c r="AA66" s="8" t="s">
        <v>74</v>
      </c>
      <c r="AB66" s="8"/>
      <c r="AC66" s="9"/>
    </row>
    <row r="67" spans="1:29" x14ac:dyDescent="0.55000000000000004">
      <c r="A67" s="6">
        <v>62</v>
      </c>
      <c r="B67" s="71" t="s">
        <v>61</v>
      </c>
      <c r="C67" s="6">
        <v>1</v>
      </c>
      <c r="D67" s="6" t="s">
        <v>34</v>
      </c>
      <c r="E67" s="6">
        <v>62</v>
      </c>
      <c r="F67" s="11" t="s">
        <v>91</v>
      </c>
      <c r="G67" s="18">
        <v>306</v>
      </c>
      <c r="H67" s="6">
        <v>379</v>
      </c>
      <c r="I67" s="6">
        <v>685</v>
      </c>
      <c r="J67" s="6"/>
      <c r="K67" s="8"/>
      <c r="L67" s="18">
        <v>0</v>
      </c>
      <c r="M67" s="8"/>
      <c r="N67" s="8"/>
      <c r="O67" s="8">
        <v>0</v>
      </c>
      <c r="P67" s="8"/>
      <c r="Q67" s="8"/>
      <c r="R67" s="8"/>
      <c r="S67" s="8">
        <v>0</v>
      </c>
      <c r="T67" s="8"/>
      <c r="U67" s="8" t="s">
        <v>74</v>
      </c>
      <c r="V67" s="8"/>
      <c r="W67" s="8">
        <v>7000</v>
      </c>
      <c r="X67" s="8"/>
      <c r="Y67" s="8"/>
      <c r="Z67" s="8"/>
      <c r="AA67" s="8" t="s">
        <v>74</v>
      </c>
      <c r="AB67" s="8"/>
      <c r="AC67" s="9"/>
    </row>
    <row r="68" spans="1:29" x14ac:dyDescent="0.55000000000000004">
      <c r="A68" s="6">
        <v>63</v>
      </c>
      <c r="B68" s="72"/>
      <c r="C68" s="6">
        <v>2</v>
      </c>
      <c r="D68" s="6" t="s">
        <v>34</v>
      </c>
      <c r="E68" s="6">
        <v>63</v>
      </c>
      <c r="F68" s="11" t="s">
        <v>94</v>
      </c>
      <c r="G68" s="18">
        <v>223</v>
      </c>
      <c r="H68" s="6">
        <v>241</v>
      </c>
      <c r="I68" s="6">
        <v>464</v>
      </c>
      <c r="J68" s="6"/>
      <c r="K68" s="8"/>
      <c r="L68" s="18">
        <v>0</v>
      </c>
      <c r="M68" s="8"/>
      <c r="N68" s="8"/>
      <c r="O68" s="8">
        <v>0</v>
      </c>
      <c r="P68" s="8"/>
      <c r="Q68" s="8"/>
      <c r="R68" s="8"/>
      <c r="S68" s="8">
        <v>0</v>
      </c>
      <c r="T68" s="8"/>
      <c r="U68" s="8" t="s">
        <v>74</v>
      </c>
      <c r="V68" s="8"/>
      <c r="W68" s="8">
        <v>6800</v>
      </c>
      <c r="X68" s="8"/>
      <c r="Y68" s="8"/>
      <c r="Z68" s="8"/>
      <c r="AA68" s="8"/>
      <c r="AB68" s="8" t="s">
        <v>74</v>
      </c>
      <c r="AC68" s="9"/>
    </row>
    <row r="69" spans="1:29" x14ac:dyDescent="0.55000000000000004">
      <c r="A69" s="6">
        <v>64</v>
      </c>
      <c r="B69" s="72"/>
      <c r="C69" s="6">
        <v>3</v>
      </c>
      <c r="D69" s="6" t="s">
        <v>34</v>
      </c>
      <c r="E69" s="6">
        <v>64</v>
      </c>
      <c r="F69" s="11" t="s">
        <v>95</v>
      </c>
      <c r="G69" s="18">
        <v>258</v>
      </c>
      <c r="H69" s="6">
        <v>244</v>
      </c>
      <c r="I69" s="6">
        <v>502</v>
      </c>
      <c r="J69" s="6"/>
      <c r="K69" s="8"/>
      <c r="L69" s="18">
        <v>0</v>
      </c>
      <c r="M69" s="8"/>
      <c r="N69" s="8"/>
      <c r="O69" s="8">
        <v>0</v>
      </c>
      <c r="P69" s="8"/>
      <c r="Q69" s="8"/>
      <c r="R69" s="8"/>
      <c r="S69" s="8">
        <v>0</v>
      </c>
      <c r="T69" s="8"/>
      <c r="U69" s="8" t="s">
        <v>74</v>
      </c>
      <c r="V69" s="8"/>
      <c r="W69" s="8">
        <v>5241</v>
      </c>
      <c r="X69" s="8"/>
      <c r="Y69" s="8"/>
      <c r="Z69" s="8"/>
      <c r="AA69" s="8"/>
      <c r="AB69" s="8" t="s">
        <v>74</v>
      </c>
      <c r="AC69" s="9"/>
    </row>
    <row r="70" spans="1:29" x14ac:dyDescent="0.55000000000000004">
      <c r="A70" s="6">
        <v>65</v>
      </c>
      <c r="B70" s="72"/>
      <c r="C70" s="6">
        <v>4</v>
      </c>
      <c r="D70" s="6" t="s">
        <v>34</v>
      </c>
      <c r="E70" s="6">
        <v>65</v>
      </c>
      <c r="F70" s="11" t="s">
        <v>45</v>
      </c>
      <c r="G70" s="6">
        <v>306</v>
      </c>
      <c r="H70" s="6">
        <v>379</v>
      </c>
      <c r="I70" s="6">
        <v>685</v>
      </c>
      <c r="J70" s="8">
        <v>1387</v>
      </c>
      <c r="K70" s="8">
        <v>8</v>
      </c>
      <c r="L70" s="6">
        <v>1162</v>
      </c>
      <c r="M70" s="8"/>
      <c r="N70" s="8"/>
      <c r="O70" s="8">
        <v>0</v>
      </c>
      <c r="P70" s="8"/>
      <c r="Q70" s="8"/>
      <c r="R70" s="8"/>
      <c r="S70" s="8">
        <v>0</v>
      </c>
      <c r="T70" s="8"/>
      <c r="U70" s="8"/>
      <c r="V70" s="8"/>
      <c r="W70" s="8">
        <v>0</v>
      </c>
      <c r="X70" s="8"/>
      <c r="Y70" s="8"/>
      <c r="Z70" s="8"/>
      <c r="AA70" s="8" t="s">
        <v>74</v>
      </c>
      <c r="AB70" s="8"/>
      <c r="AC70" s="9"/>
    </row>
    <row r="71" spans="1:29" x14ac:dyDescent="0.55000000000000004">
      <c r="A71" s="6">
        <v>66</v>
      </c>
      <c r="B71" s="72"/>
      <c r="C71" s="6">
        <v>5</v>
      </c>
      <c r="D71" s="6" t="s">
        <v>34</v>
      </c>
      <c r="E71" s="6">
        <v>66</v>
      </c>
      <c r="F71" s="11" t="s">
        <v>93</v>
      </c>
      <c r="G71" s="18">
        <v>20</v>
      </c>
      <c r="H71" s="6">
        <v>22</v>
      </c>
      <c r="I71" s="6">
        <v>42</v>
      </c>
      <c r="J71" s="6"/>
      <c r="K71" s="8"/>
      <c r="L71" s="18">
        <v>0</v>
      </c>
      <c r="M71" s="8"/>
      <c r="N71" s="8"/>
      <c r="O71" s="8">
        <v>0</v>
      </c>
      <c r="P71" s="8"/>
      <c r="Q71" s="8"/>
      <c r="R71" s="8"/>
      <c r="S71" s="8">
        <v>0</v>
      </c>
      <c r="T71" s="8"/>
      <c r="U71" s="8" t="s">
        <v>74</v>
      </c>
      <c r="V71" s="8"/>
      <c r="W71" s="8">
        <v>7000</v>
      </c>
      <c r="X71" s="8"/>
      <c r="Y71" s="8"/>
      <c r="Z71" s="8"/>
      <c r="AA71" s="8" t="s">
        <v>74</v>
      </c>
      <c r="AB71" s="8"/>
      <c r="AC71" s="9"/>
    </row>
    <row r="72" spans="1:29" x14ac:dyDescent="0.55000000000000004">
      <c r="A72" s="6">
        <v>67</v>
      </c>
      <c r="B72" s="72"/>
      <c r="C72" s="6">
        <v>6</v>
      </c>
      <c r="D72" s="6" t="s">
        <v>34</v>
      </c>
      <c r="E72" s="6">
        <v>67</v>
      </c>
      <c r="F72" s="11" t="s">
        <v>92</v>
      </c>
      <c r="G72" s="18">
        <v>124</v>
      </c>
      <c r="H72" s="6">
        <v>139</v>
      </c>
      <c r="I72" s="6">
        <v>263</v>
      </c>
      <c r="J72" s="6"/>
      <c r="K72" s="8"/>
      <c r="L72" s="18">
        <v>0</v>
      </c>
      <c r="M72" s="8"/>
      <c r="N72" s="8"/>
      <c r="O72" s="8">
        <v>0</v>
      </c>
      <c r="P72" s="8"/>
      <c r="Q72" s="8"/>
      <c r="R72" s="8"/>
      <c r="S72" s="8">
        <v>0</v>
      </c>
      <c r="T72" s="8"/>
      <c r="U72" s="8" t="s">
        <v>74</v>
      </c>
      <c r="V72" s="8"/>
      <c r="W72" s="8">
        <v>5812</v>
      </c>
      <c r="X72" s="8"/>
      <c r="Y72" s="8"/>
      <c r="Z72" s="8"/>
      <c r="AA72" s="8" t="s">
        <v>74</v>
      </c>
      <c r="AB72" s="8"/>
      <c r="AC72" s="9"/>
    </row>
    <row r="73" spans="1:29" x14ac:dyDescent="0.55000000000000004">
      <c r="A73" s="6">
        <v>68</v>
      </c>
      <c r="B73" s="72"/>
      <c r="C73" s="6">
        <v>7</v>
      </c>
      <c r="D73" s="6" t="s">
        <v>34</v>
      </c>
      <c r="E73" s="6">
        <v>68</v>
      </c>
      <c r="F73" s="19" t="s">
        <v>60</v>
      </c>
      <c r="G73" s="19">
        <v>303</v>
      </c>
      <c r="H73" s="6">
        <v>360</v>
      </c>
      <c r="I73" s="6">
        <v>663</v>
      </c>
      <c r="J73" s="6">
        <v>1397</v>
      </c>
      <c r="K73" s="8">
        <v>8</v>
      </c>
      <c r="L73" s="19">
        <v>873</v>
      </c>
      <c r="M73" s="8"/>
      <c r="N73" s="8"/>
      <c r="O73" s="8">
        <v>0</v>
      </c>
      <c r="P73" s="8"/>
      <c r="Q73" s="8"/>
      <c r="R73" s="8"/>
      <c r="S73" s="8">
        <v>0</v>
      </c>
      <c r="T73" s="8"/>
      <c r="U73" s="8" t="s">
        <v>74</v>
      </c>
      <c r="V73" s="8"/>
      <c r="W73" s="8">
        <v>7000</v>
      </c>
      <c r="X73" s="8"/>
      <c r="Y73" s="8"/>
      <c r="Z73" s="8"/>
      <c r="AA73" s="8" t="s">
        <v>74</v>
      </c>
      <c r="AB73" s="8"/>
      <c r="AC73" s="9"/>
    </row>
    <row r="74" spans="1:29" x14ac:dyDescent="0.55000000000000004">
      <c r="A74" s="6">
        <v>69</v>
      </c>
      <c r="B74" s="72"/>
      <c r="C74" s="8">
        <v>1</v>
      </c>
      <c r="D74" s="8" t="s">
        <v>65</v>
      </c>
      <c r="E74" s="8">
        <v>69</v>
      </c>
      <c r="F74" s="11" t="s">
        <v>43</v>
      </c>
      <c r="G74" s="6">
        <v>376</v>
      </c>
      <c r="H74" s="8">
        <v>402</v>
      </c>
      <c r="I74" s="8">
        <v>778</v>
      </c>
      <c r="J74" s="8">
        <v>1390</v>
      </c>
      <c r="K74" s="8">
        <v>8</v>
      </c>
      <c r="L74" s="6">
        <v>1180</v>
      </c>
      <c r="M74" s="8"/>
      <c r="N74" s="8"/>
      <c r="O74" s="8">
        <v>0</v>
      </c>
      <c r="P74" s="8"/>
      <c r="Q74" s="8"/>
      <c r="R74" s="8"/>
      <c r="S74" s="8">
        <v>0</v>
      </c>
      <c r="T74" s="8"/>
      <c r="U74" s="8"/>
      <c r="V74" s="8"/>
      <c r="W74" s="8">
        <v>0</v>
      </c>
      <c r="X74" s="8"/>
      <c r="Y74" s="8"/>
      <c r="Z74" s="8"/>
      <c r="AA74" s="8" t="s">
        <v>74</v>
      </c>
      <c r="AB74" s="8"/>
      <c r="AC74" s="9"/>
    </row>
    <row r="75" spans="1:29" x14ac:dyDescent="0.55000000000000004">
      <c r="A75" s="6">
        <v>70</v>
      </c>
      <c r="B75" s="72"/>
      <c r="C75" s="6">
        <v>2</v>
      </c>
      <c r="D75" s="6" t="s">
        <v>65</v>
      </c>
      <c r="E75" s="6">
        <v>70</v>
      </c>
      <c r="F75" s="11" t="s">
        <v>44</v>
      </c>
      <c r="G75" s="6">
        <v>215</v>
      </c>
      <c r="H75" s="6">
        <v>274</v>
      </c>
      <c r="I75" s="6">
        <v>489</v>
      </c>
      <c r="J75" s="8">
        <v>1390</v>
      </c>
      <c r="K75" s="8">
        <v>8</v>
      </c>
      <c r="L75" s="6">
        <v>1162</v>
      </c>
      <c r="M75" s="8"/>
      <c r="N75" s="8"/>
      <c r="O75" s="8">
        <v>0</v>
      </c>
      <c r="P75" s="8"/>
      <c r="Q75" s="8"/>
      <c r="R75" s="8"/>
      <c r="S75" s="8">
        <v>0</v>
      </c>
      <c r="T75" s="8"/>
      <c r="U75" s="8"/>
      <c r="V75" s="8"/>
      <c r="W75" s="8">
        <v>0</v>
      </c>
      <c r="X75" s="8"/>
      <c r="Y75" s="8"/>
      <c r="Z75" s="8"/>
      <c r="AA75" s="8" t="s">
        <v>74</v>
      </c>
      <c r="AB75" s="8"/>
      <c r="AC75" s="9"/>
    </row>
    <row r="76" spans="1:29" s="28" customFormat="1" ht="19.5" x14ac:dyDescent="0.5">
      <c r="A76" s="24">
        <v>71</v>
      </c>
      <c r="B76" s="73"/>
      <c r="C76" s="28">
        <v>1</v>
      </c>
      <c r="D76" s="25" t="s">
        <v>100</v>
      </c>
      <c r="E76" s="26">
        <v>71</v>
      </c>
      <c r="F76" s="28" t="s">
        <v>121</v>
      </c>
      <c r="G76" s="28">
        <v>517</v>
      </c>
      <c r="H76" s="24">
        <v>473</v>
      </c>
      <c r="I76" s="24">
        <v>990</v>
      </c>
      <c r="J76" s="24"/>
      <c r="L76" s="28">
        <v>0</v>
      </c>
      <c r="O76" s="28">
        <v>0</v>
      </c>
      <c r="S76" s="28">
        <v>0</v>
      </c>
      <c r="U76" s="28" t="s">
        <v>74</v>
      </c>
      <c r="V76" s="26">
        <v>7000</v>
      </c>
      <c r="W76" s="28">
        <v>700</v>
      </c>
      <c r="AA76" s="28" t="s">
        <v>74</v>
      </c>
      <c r="AC76" s="30"/>
    </row>
    <row r="77" spans="1:29" ht="21.75" thickBot="1" x14ac:dyDescent="0.6">
      <c r="A77" s="6">
        <v>72</v>
      </c>
      <c r="B77" s="6" t="s">
        <v>102</v>
      </c>
      <c r="C77" s="6">
        <v>1</v>
      </c>
      <c r="D77" s="6" t="s">
        <v>34</v>
      </c>
      <c r="E77" s="6">
        <v>72</v>
      </c>
      <c r="F77" s="19" t="s">
        <v>103</v>
      </c>
      <c r="G77" s="19">
        <v>234</v>
      </c>
      <c r="H77" s="6">
        <v>230</v>
      </c>
      <c r="I77" s="6">
        <v>464</v>
      </c>
      <c r="J77" s="6"/>
      <c r="K77" s="8"/>
      <c r="L77" s="19">
        <v>0</v>
      </c>
      <c r="M77" s="8"/>
      <c r="N77" s="8"/>
      <c r="O77" s="8">
        <v>0</v>
      </c>
      <c r="P77" s="8"/>
      <c r="Q77" s="8"/>
      <c r="R77" s="8"/>
      <c r="S77" s="8">
        <v>0</v>
      </c>
      <c r="T77" s="8"/>
      <c r="U77" s="8" t="s">
        <v>74</v>
      </c>
      <c r="V77" s="8"/>
      <c r="W77" s="8">
        <v>7000</v>
      </c>
      <c r="X77" s="8"/>
      <c r="Y77" s="8"/>
      <c r="Z77" s="8"/>
      <c r="AA77" s="8" t="s">
        <v>74</v>
      </c>
      <c r="AB77" s="8"/>
      <c r="AC77" s="9"/>
    </row>
    <row r="78" spans="1:29" ht="21.75" thickBot="1" x14ac:dyDescent="0.6">
      <c r="A78" s="6">
        <v>73</v>
      </c>
      <c r="B78" s="71" t="s">
        <v>77</v>
      </c>
      <c r="C78" s="6">
        <v>1</v>
      </c>
      <c r="D78" s="6" t="s">
        <v>34</v>
      </c>
      <c r="E78" s="6">
        <v>73</v>
      </c>
      <c r="F78" s="19" t="s">
        <v>104</v>
      </c>
      <c r="G78" s="28">
        <v>1319</v>
      </c>
      <c r="H78" s="24">
        <v>1354</v>
      </c>
      <c r="I78" s="24">
        <v>2673</v>
      </c>
      <c r="J78" s="15"/>
      <c r="K78" s="8"/>
      <c r="L78" s="19"/>
      <c r="M78" s="8"/>
      <c r="N78" s="8"/>
      <c r="O78" s="8">
        <v>0</v>
      </c>
      <c r="P78" s="8" t="s">
        <v>74</v>
      </c>
      <c r="Q78" s="8"/>
      <c r="R78" s="8">
        <v>1380</v>
      </c>
      <c r="S78" s="8">
        <v>1500</v>
      </c>
      <c r="T78" s="8"/>
      <c r="U78" s="8"/>
      <c r="V78" s="8"/>
      <c r="W78" s="8">
        <v>0</v>
      </c>
      <c r="X78" s="8"/>
      <c r="Y78" s="8"/>
      <c r="Z78" s="8"/>
      <c r="AA78" s="8" t="s">
        <v>74</v>
      </c>
      <c r="AB78" s="8"/>
      <c r="AC78" s="9"/>
    </row>
    <row r="79" spans="1:29" s="34" customFormat="1" x14ac:dyDescent="0.5">
      <c r="A79" s="24">
        <v>74</v>
      </c>
      <c r="B79" s="72"/>
      <c r="C79" s="28">
        <v>2</v>
      </c>
      <c r="D79" s="12" t="s">
        <v>34</v>
      </c>
      <c r="E79" s="13">
        <v>74</v>
      </c>
      <c r="F79" s="25" t="s">
        <v>128</v>
      </c>
      <c r="G79" s="28">
        <v>1319</v>
      </c>
      <c r="H79" s="24">
        <v>1354</v>
      </c>
      <c r="I79" s="24">
        <v>2673</v>
      </c>
      <c r="J79" s="24"/>
      <c r="K79" s="28"/>
      <c r="L79" s="28">
        <v>0</v>
      </c>
      <c r="M79" s="28"/>
      <c r="N79" s="28"/>
      <c r="O79" s="28">
        <v>0</v>
      </c>
      <c r="P79" s="28"/>
      <c r="Q79" s="28"/>
      <c r="R79" s="28"/>
      <c r="S79" s="28">
        <v>0</v>
      </c>
      <c r="T79" s="28"/>
      <c r="U79" s="28"/>
      <c r="V79" s="13">
        <v>8000</v>
      </c>
      <c r="W79" s="28">
        <v>0</v>
      </c>
      <c r="X79" s="28"/>
      <c r="Y79" s="28"/>
      <c r="Z79" s="28"/>
      <c r="AA79" s="28" t="s">
        <v>74</v>
      </c>
      <c r="AB79" s="28"/>
      <c r="AC79" s="30"/>
    </row>
    <row r="80" spans="1:29" ht="21.75" thickBot="1" x14ac:dyDescent="0.6">
      <c r="A80" s="6">
        <v>75</v>
      </c>
      <c r="B80" s="73"/>
      <c r="C80" s="6">
        <v>3</v>
      </c>
      <c r="D80" s="6" t="s">
        <v>34</v>
      </c>
      <c r="E80" s="6">
        <v>75</v>
      </c>
      <c r="F80" s="12" t="s">
        <v>76</v>
      </c>
      <c r="G80" s="13">
        <v>850</v>
      </c>
      <c r="H80" s="20">
        <v>950</v>
      </c>
      <c r="I80" s="21">
        <v>1800</v>
      </c>
      <c r="J80" s="21"/>
      <c r="K80" s="8"/>
      <c r="L80" s="6">
        <v>0</v>
      </c>
      <c r="M80" s="8"/>
      <c r="N80" s="8"/>
      <c r="O80" s="8">
        <v>0</v>
      </c>
      <c r="P80" s="8"/>
      <c r="Q80" s="8"/>
      <c r="R80" s="8"/>
      <c r="S80" s="8">
        <v>0</v>
      </c>
      <c r="T80" s="8"/>
      <c r="U80" s="8" t="s">
        <v>74</v>
      </c>
      <c r="V80" s="8"/>
      <c r="W80" s="8">
        <v>7000</v>
      </c>
      <c r="X80" s="8"/>
      <c r="Y80" s="8"/>
      <c r="Z80" s="8"/>
      <c r="AA80" s="8" t="s">
        <v>74</v>
      </c>
      <c r="AB80" s="8"/>
      <c r="AC80" s="9"/>
    </row>
    <row r="81" spans="1:29" x14ac:dyDescent="0.55000000000000004">
      <c r="A81" s="40"/>
      <c r="B81" s="39"/>
      <c r="C81" s="40"/>
      <c r="D81" s="40"/>
      <c r="E81" s="13">
        <v>76</v>
      </c>
      <c r="F81" s="12" t="s">
        <v>103</v>
      </c>
      <c r="G81" s="28">
        <v>110</v>
      </c>
      <c r="H81" s="24">
        <v>90</v>
      </c>
      <c r="I81" s="24">
        <v>200</v>
      </c>
      <c r="J81" s="24"/>
      <c r="K81" s="28"/>
      <c r="L81" s="28">
        <v>0</v>
      </c>
      <c r="M81" s="28">
        <v>1402</v>
      </c>
      <c r="N81" s="28"/>
      <c r="O81" s="13">
        <v>7000</v>
      </c>
      <c r="P81" s="28"/>
      <c r="Q81" s="28"/>
      <c r="R81" s="28"/>
      <c r="S81" s="28">
        <v>0</v>
      </c>
      <c r="T81" s="28"/>
      <c r="U81" s="28"/>
      <c r="V81" s="28"/>
      <c r="W81" s="28">
        <v>0</v>
      </c>
      <c r="X81" s="28"/>
      <c r="Y81" s="28"/>
      <c r="Z81" s="28"/>
      <c r="AA81" s="28" t="s">
        <v>74</v>
      </c>
      <c r="AB81" s="28"/>
      <c r="AC81" s="30"/>
    </row>
    <row r="82" spans="1:29" s="38" customFormat="1" ht="30" customHeight="1" x14ac:dyDescent="0.55000000000000004">
      <c r="A82" s="35"/>
      <c r="B82" s="35" t="s">
        <v>129</v>
      </c>
      <c r="C82" s="74">
        <v>76</v>
      </c>
      <c r="D82" s="75"/>
      <c r="E82" s="75"/>
      <c r="F82" s="76"/>
      <c r="G82" s="74" t="s">
        <v>130</v>
      </c>
      <c r="H82" s="75"/>
      <c r="I82" s="75"/>
      <c r="J82" s="75"/>
      <c r="K82" s="76"/>
      <c r="L82" s="35">
        <f>SUM(L6:L81)</f>
        <v>41862</v>
      </c>
      <c r="M82" s="69" t="s">
        <v>131</v>
      </c>
      <c r="N82" s="70"/>
      <c r="O82" s="36">
        <f>SUM(O6:O81)</f>
        <v>20935</v>
      </c>
      <c r="P82" s="28">
        <v>4</v>
      </c>
      <c r="Q82" s="28">
        <v>4</v>
      </c>
      <c r="R82" s="28"/>
      <c r="S82" s="36">
        <f>SUM(S6:S81)</f>
        <v>17500</v>
      </c>
      <c r="T82" s="28">
        <v>0</v>
      </c>
      <c r="U82" s="28">
        <v>36</v>
      </c>
      <c r="V82" s="28">
        <v>0</v>
      </c>
      <c r="W82" s="36">
        <f>SUM(W6:W81)</f>
        <v>239610</v>
      </c>
      <c r="X82" s="36"/>
      <c r="Y82" s="36"/>
      <c r="Z82" s="36"/>
      <c r="AA82" s="36"/>
      <c r="AB82" s="36"/>
      <c r="AC82" s="37"/>
    </row>
    <row r="83" spans="1:29" x14ac:dyDescent="0.55000000000000004">
      <c r="I83" s="4"/>
      <c r="L83" s="4"/>
      <c r="AA83" s="5"/>
      <c r="AB83" s="1"/>
      <c r="AC83" s="1"/>
    </row>
    <row r="84" spans="1:29" x14ac:dyDescent="0.55000000000000004">
      <c r="I84" s="4"/>
      <c r="L84" s="4"/>
      <c r="AA84" s="5"/>
      <c r="AB84" s="1"/>
      <c r="AC84" s="1"/>
    </row>
    <row r="85" spans="1:29" x14ac:dyDescent="0.55000000000000004">
      <c r="I85" s="4"/>
      <c r="L85" s="4"/>
      <c r="AA85" s="5"/>
      <c r="AB85" s="1"/>
      <c r="AC85" s="1"/>
    </row>
    <row r="86" spans="1:29" x14ac:dyDescent="0.55000000000000004">
      <c r="I86" s="4"/>
      <c r="L86" s="4"/>
      <c r="AA86" s="5"/>
      <c r="AB86" s="1"/>
      <c r="AC86" s="1"/>
    </row>
    <row r="87" spans="1:29" x14ac:dyDescent="0.55000000000000004">
      <c r="I87" s="4"/>
      <c r="L87" s="4"/>
      <c r="AA87" s="5"/>
      <c r="AB87" s="1"/>
      <c r="AC87" s="1"/>
    </row>
    <row r="88" spans="1:29" x14ac:dyDescent="0.55000000000000004">
      <c r="I88" s="4"/>
      <c r="L88" s="4"/>
      <c r="AA88" s="5"/>
      <c r="AB88" s="1"/>
      <c r="AC88" s="1"/>
    </row>
    <row r="89" spans="1:29" x14ac:dyDescent="0.55000000000000004">
      <c r="I89" s="4"/>
      <c r="L89" s="4"/>
      <c r="AA89" s="5"/>
      <c r="AB89" s="1"/>
      <c r="AC89" s="1"/>
    </row>
    <row r="90" spans="1:29" x14ac:dyDescent="0.55000000000000004">
      <c r="I90" s="4"/>
      <c r="L90" s="4"/>
      <c r="AA90" s="5"/>
      <c r="AB90" s="1"/>
      <c r="AC90" s="1"/>
    </row>
    <row r="91" spans="1:29" x14ac:dyDescent="0.55000000000000004">
      <c r="I91" s="4"/>
      <c r="L91" s="4"/>
      <c r="AA91" s="5"/>
      <c r="AB91" s="1"/>
      <c r="AC91" s="1"/>
    </row>
    <row r="92" spans="1:29" x14ac:dyDescent="0.55000000000000004">
      <c r="I92" s="4"/>
      <c r="L92" s="4"/>
      <c r="AA92" s="5"/>
      <c r="AB92" s="1"/>
      <c r="AC92" s="1"/>
    </row>
    <row r="93" spans="1:29" x14ac:dyDescent="0.55000000000000004">
      <c r="I93" s="4"/>
      <c r="L93" s="4"/>
      <c r="AA93" s="5"/>
      <c r="AB93" s="1"/>
      <c r="AC93" s="1"/>
    </row>
    <row r="94" spans="1:29" x14ac:dyDescent="0.55000000000000004">
      <c r="I94" s="4"/>
      <c r="L94" s="4"/>
      <c r="AA94" s="5"/>
      <c r="AB94" s="1"/>
      <c r="AC94" s="1"/>
    </row>
    <row r="95" spans="1:29" x14ac:dyDescent="0.55000000000000004">
      <c r="I95" s="4"/>
      <c r="L95" s="4"/>
      <c r="AA95" s="5"/>
      <c r="AB95" s="1"/>
      <c r="AC95" s="1"/>
    </row>
    <row r="96" spans="1:29" x14ac:dyDescent="0.55000000000000004">
      <c r="I96" s="4"/>
      <c r="L96" s="4"/>
      <c r="AA96" s="5"/>
      <c r="AB96" s="1"/>
      <c r="AC96" s="1"/>
    </row>
    <row r="97" spans="9:29" x14ac:dyDescent="0.55000000000000004">
      <c r="I97" s="4"/>
      <c r="L97" s="4"/>
      <c r="AA97" s="5"/>
      <c r="AB97" s="1"/>
      <c r="AC97" s="1"/>
    </row>
    <row r="98" spans="9:29" x14ac:dyDescent="0.55000000000000004">
      <c r="I98" s="4"/>
      <c r="L98" s="4"/>
      <c r="AA98" s="5"/>
      <c r="AB98" s="1"/>
      <c r="AC98" s="1"/>
    </row>
    <row r="99" spans="9:29" x14ac:dyDescent="0.55000000000000004">
      <c r="I99" s="4"/>
      <c r="L99" s="4"/>
      <c r="AA99" s="5"/>
      <c r="AB99" s="1"/>
      <c r="AC99" s="1"/>
    </row>
    <row r="100" spans="9:29" x14ac:dyDescent="0.55000000000000004">
      <c r="I100" s="4"/>
      <c r="L100" s="4"/>
      <c r="AA100" s="5"/>
      <c r="AB100" s="1"/>
      <c r="AC100" s="1"/>
    </row>
    <row r="101" spans="9:29" x14ac:dyDescent="0.55000000000000004">
      <c r="I101" s="4"/>
      <c r="L101" s="4"/>
      <c r="AA101" s="5"/>
      <c r="AB101" s="1"/>
      <c r="AC101" s="1"/>
    </row>
    <row r="102" spans="9:29" x14ac:dyDescent="0.55000000000000004">
      <c r="I102" s="4"/>
      <c r="L102" s="4"/>
      <c r="AA102" s="5"/>
      <c r="AB102" s="1"/>
      <c r="AC102" s="1"/>
    </row>
    <row r="103" spans="9:29" x14ac:dyDescent="0.55000000000000004">
      <c r="I103" s="4"/>
      <c r="L103" s="4"/>
      <c r="AA103" s="5"/>
      <c r="AB103" s="1"/>
      <c r="AC103" s="1"/>
    </row>
    <row r="104" spans="9:29" x14ac:dyDescent="0.55000000000000004">
      <c r="I104" s="4"/>
      <c r="L104" s="4"/>
      <c r="AA104" s="5"/>
      <c r="AB104" s="1"/>
      <c r="AC104" s="1"/>
    </row>
    <row r="105" spans="9:29" x14ac:dyDescent="0.55000000000000004">
      <c r="I105" s="4"/>
      <c r="L105" s="4"/>
      <c r="AA105" s="5"/>
      <c r="AB105" s="1"/>
      <c r="AC105" s="1"/>
    </row>
    <row r="106" spans="9:29" x14ac:dyDescent="0.55000000000000004">
      <c r="I106" s="4"/>
      <c r="L106" s="4"/>
      <c r="AA106" s="5"/>
      <c r="AB106" s="1"/>
      <c r="AC106" s="1"/>
    </row>
    <row r="107" spans="9:29" x14ac:dyDescent="0.55000000000000004">
      <c r="I107" s="4"/>
      <c r="L107" s="4"/>
      <c r="AA107" s="5"/>
      <c r="AB107" s="1"/>
      <c r="AC107" s="1"/>
    </row>
    <row r="108" spans="9:29" x14ac:dyDescent="0.55000000000000004">
      <c r="I108" s="4"/>
      <c r="L108" s="4"/>
      <c r="AA108" s="5"/>
      <c r="AB108" s="1"/>
      <c r="AC108" s="1"/>
    </row>
    <row r="109" spans="9:29" x14ac:dyDescent="0.55000000000000004">
      <c r="I109" s="4"/>
      <c r="L109" s="4"/>
      <c r="AA109" s="5"/>
      <c r="AB109" s="1"/>
      <c r="AC109" s="1"/>
    </row>
    <row r="110" spans="9:29" x14ac:dyDescent="0.55000000000000004">
      <c r="I110" s="4"/>
      <c r="L110" s="4"/>
      <c r="AA110" s="5"/>
      <c r="AB110" s="1"/>
      <c r="AC110" s="1"/>
    </row>
    <row r="111" spans="9:29" x14ac:dyDescent="0.55000000000000004">
      <c r="I111" s="4"/>
      <c r="L111" s="4"/>
      <c r="AA111" s="5"/>
      <c r="AB111" s="1"/>
      <c r="AC111" s="1"/>
    </row>
  </sheetData>
  <mergeCells count="25">
    <mergeCell ref="A1:AC2"/>
    <mergeCell ref="T4:Z4"/>
    <mergeCell ref="AA4:AC4"/>
    <mergeCell ref="J3:AC3"/>
    <mergeCell ref="P4:S4"/>
    <mergeCell ref="M4:O4"/>
    <mergeCell ref="J4:L4"/>
    <mergeCell ref="A3:A5"/>
    <mergeCell ref="B3:B5"/>
    <mergeCell ref="G3:I4"/>
    <mergeCell ref="D3:D5"/>
    <mergeCell ref="F3:F5"/>
    <mergeCell ref="C3:C5"/>
    <mergeCell ref="E3:E5"/>
    <mergeCell ref="B6:B15"/>
    <mergeCell ref="B16:B22"/>
    <mergeCell ref="B23:B38"/>
    <mergeCell ref="B39:B43"/>
    <mergeCell ref="B44:B60"/>
    <mergeCell ref="M82:N82"/>
    <mergeCell ref="B61:B66"/>
    <mergeCell ref="B67:B76"/>
    <mergeCell ref="B78:B80"/>
    <mergeCell ref="C82:F82"/>
    <mergeCell ref="G82:K82"/>
  </mergeCells>
  <printOptions horizontalCentered="1" verticalCentered="1"/>
  <pageMargins left="0.25" right="0.25" top="0.75" bottom="0.75" header="0.3" footer="0.3"/>
  <pageSetup paperSize="9" scale="27" orientation="landscape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"/>
  <sheetViews>
    <sheetView rightToLeft="1" tabSelected="1" topLeftCell="A76" workbookViewId="0">
      <selection activeCell="A83" sqref="A83:Z83"/>
    </sheetView>
  </sheetViews>
  <sheetFormatPr defaultRowHeight="15" x14ac:dyDescent="0.25"/>
  <cols>
    <col min="1" max="1" width="4.42578125" customWidth="1"/>
    <col min="2" max="2" width="8.7109375" customWidth="1"/>
    <col min="3" max="3" width="4.42578125" customWidth="1"/>
    <col min="5" max="5" width="4" customWidth="1"/>
    <col min="7" max="7" width="7" customWidth="1"/>
    <col min="8" max="8" width="6.42578125" customWidth="1"/>
    <col min="9" max="9" width="7.28515625" customWidth="1"/>
    <col min="10" max="10" width="5.85546875" customWidth="1"/>
    <col min="11" max="11" width="7.28515625" customWidth="1"/>
    <col min="12" max="12" width="6.140625" customWidth="1"/>
    <col min="13" max="13" width="5.7109375" customWidth="1"/>
    <col min="14" max="14" width="5.5703125" customWidth="1"/>
    <col min="15" max="15" width="8.140625" customWidth="1"/>
    <col min="16" max="16" width="5.5703125" customWidth="1"/>
    <col min="17" max="17" width="6.7109375" customWidth="1"/>
    <col min="18" max="18" width="6.28515625" customWidth="1"/>
    <col min="19" max="19" width="8" customWidth="1"/>
    <col min="20" max="20" width="5.140625" customWidth="1"/>
    <col min="21" max="21" width="5.7109375" customWidth="1"/>
    <col min="22" max="22" width="6" customWidth="1"/>
    <col min="23" max="23" width="7.5703125" customWidth="1"/>
    <col min="24" max="24" width="7.42578125" customWidth="1"/>
    <col min="25" max="25" width="8.140625" customWidth="1"/>
    <col min="26" max="26" width="7.28515625" customWidth="1"/>
  </cols>
  <sheetData>
    <row r="1" spans="1:26" x14ac:dyDescent="0.25">
      <c r="A1" s="84" t="s">
        <v>127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20.25" x14ac:dyDescent="0.25">
      <c r="A3" s="85" t="s">
        <v>0</v>
      </c>
      <c r="B3" s="86" t="s">
        <v>1</v>
      </c>
      <c r="C3" s="86" t="s">
        <v>0</v>
      </c>
      <c r="D3" s="84" t="s">
        <v>2</v>
      </c>
      <c r="E3" s="86" t="s">
        <v>0</v>
      </c>
      <c r="F3" s="84" t="s">
        <v>8</v>
      </c>
      <c r="G3" s="84" t="s">
        <v>3</v>
      </c>
      <c r="H3" s="84"/>
      <c r="I3" s="84"/>
      <c r="J3" s="84" t="s">
        <v>23</v>
      </c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1:26" ht="20.25" x14ac:dyDescent="0.55000000000000004">
      <c r="A4" s="85"/>
      <c r="B4" s="86"/>
      <c r="C4" s="86"/>
      <c r="D4" s="84"/>
      <c r="E4" s="86"/>
      <c r="F4" s="84"/>
      <c r="G4" s="84"/>
      <c r="H4" s="84"/>
      <c r="I4" s="84"/>
      <c r="J4" s="87" t="s">
        <v>22</v>
      </c>
      <c r="K4" s="87"/>
      <c r="L4" s="87"/>
      <c r="M4" s="84" t="s">
        <v>13</v>
      </c>
      <c r="N4" s="84"/>
      <c r="O4" s="84"/>
      <c r="P4" s="84" t="s">
        <v>4</v>
      </c>
      <c r="Q4" s="84"/>
      <c r="R4" s="84"/>
      <c r="S4" s="84"/>
      <c r="T4" s="84" t="s">
        <v>21</v>
      </c>
      <c r="U4" s="84"/>
      <c r="V4" s="84"/>
      <c r="W4" s="84"/>
      <c r="X4" s="84" t="s">
        <v>17</v>
      </c>
      <c r="Y4" s="84"/>
      <c r="Z4" s="84"/>
    </row>
    <row r="5" spans="1:26" ht="81" x14ac:dyDescent="0.25">
      <c r="A5" s="85"/>
      <c r="B5" s="86"/>
      <c r="C5" s="86"/>
      <c r="D5" s="84"/>
      <c r="E5" s="86"/>
      <c r="F5" s="84"/>
      <c r="G5" s="63" t="s">
        <v>6</v>
      </c>
      <c r="H5" s="64" t="s">
        <v>7</v>
      </c>
      <c r="I5" s="64" t="s">
        <v>9</v>
      </c>
      <c r="J5" s="65" t="s">
        <v>25</v>
      </c>
      <c r="K5" s="65" t="s">
        <v>24</v>
      </c>
      <c r="L5" s="65"/>
      <c r="M5" s="65" t="s">
        <v>26</v>
      </c>
      <c r="N5" s="65" t="s">
        <v>18</v>
      </c>
      <c r="O5" s="65" t="s">
        <v>105</v>
      </c>
      <c r="P5" s="64" t="s">
        <v>14</v>
      </c>
      <c r="Q5" s="65" t="s">
        <v>10</v>
      </c>
      <c r="R5" s="65" t="s">
        <v>25</v>
      </c>
      <c r="S5" s="65" t="s">
        <v>106</v>
      </c>
      <c r="T5" s="65" t="s">
        <v>19</v>
      </c>
      <c r="U5" s="65" t="s">
        <v>20</v>
      </c>
      <c r="V5" s="65" t="s">
        <v>28</v>
      </c>
      <c r="W5" s="65" t="s">
        <v>105</v>
      </c>
      <c r="X5" s="65" t="s">
        <v>15</v>
      </c>
      <c r="Y5" s="65" t="s">
        <v>16</v>
      </c>
      <c r="Z5" s="65" t="s">
        <v>27</v>
      </c>
    </row>
    <row r="6" spans="1:26" ht="23.25" x14ac:dyDescent="0.7">
      <c r="A6" s="44">
        <v>1</v>
      </c>
      <c r="B6" s="88" t="s">
        <v>29</v>
      </c>
      <c r="C6" s="44">
        <v>1</v>
      </c>
      <c r="D6" s="44" t="s">
        <v>34</v>
      </c>
      <c r="E6" s="44">
        <v>1</v>
      </c>
      <c r="F6" s="45" t="s">
        <v>30</v>
      </c>
      <c r="G6" s="44">
        <v>1330</v>
      </c>
      <c r="H6" s="44">
        <v>1487</v>
      </c>
      <c r="I6" s="44">
        <v>2817</v>
      </c>
      <c r="J6" s="46">
        <v>1382</v>
      </c>
      <c r="K6" s="46">
        <v>8</v>
      </c>
      <c r="L6" s="44">
        <v>1152</v>
      </c>
      <c r="M6" s="46"/>
      <c r="N6" s="46"/>
      <c r="O6" s="46">
        <v>0</v>
      </c>
      <c r="P6" s="46"/>
      <c r="Q6" s="46"/>
      <c r="R6" s="46"/>
      <c r="S6" s="46">
        <v>0</v>
      </c>
      <c r="T6" s="46"/>
      <c r="U6" s="46"/>
      <c r="V6" s="46"/>
      <c r="W6" s="46">
        <v>0</v>
      </c>
      <c r="X6" s="46" t="s">
        <v>74</v>
      </c>
      <c r="Y6" s="46"/>
      <c r="Z6" s="47"/>
    </row>
    <row r="7" spans="1:26" ht="23.25" x14ac:dyDescent="0.7">
      <c r="A7" s="44">
        <v>2</v>
      </c>
      <c r="B7" s="89"/>
      <c r="C7" s="44">
        <v>2</v>
      </c>
      <c r="D7" s="44" t="s">
        <v>34</v>
      </c>
      <c r="E7" s="44">
        <v>2</v>
      </c>
      <c r="F7" s="48" t="s">
        <v>32</v>
      </c>
      <c r="G7" s="44">
        <v>771</v>
      </c>
      <c r="H7" s="44">
        <v>924</v>
      </c>
      <c r="I7" s="44">
        <v>1695</v>
      </c>
      <c r="J7" s="46">
        <v>1397</v>
      </c>
      <c r="K7" s="46">
        <v>8</v>
      </c>
      <c r="L7" s="44">
        <v>276</v>
      </c>
      <c r="M7" s="46"/>
      <c r="N7" s="46"/>
      <c r="O7" s="46">
        <v>0</v>
      </c>
      <c r="P7" s="46"/>
      <c r="Q7" s="46"/>
      <c r="R7" s="46"/>
      <c r="S7" s="46">
        <v>0</v>
      </c>
      <c r="T7" s="46"/>
      <c r="U7" s="46"/>
      <c r="V7" s="46"/>
      <c r="W7" s="46">
        <v>0</v>
      </c>
      <c r="X7" s="46" t="s">
        <v>74</v>
      </c>
      <c r="Y7" s="46"/>
      <c r="Z7" s="47"/>
    </row>
    <row r="8" spans="1:26" ht="23.25" x14ac:dyDescent="0.7">
      <c r="A8" s="44">
        <v>3</v>
      </c>
      <c r="B8" s="89"/>
      <c r="C8" s="44">
        <v>3</v>
      </c>
      <c r="D8" s="44" t="s">
        <v>34</v>
      </c>
      <c r="E8" s="44">
        <v>3</v>
      </c>
      <c r="F8" s="49" t="s">
        <v>33</v>
      </c>
      <c r="G8" s="44">
        <v>1257</v>
      </c>
      <c r="H8" s="44">
        <v>1393</v>
      </c>
      <c r="I8" s="44">
        <v>2650</v>
      </c>
      <c r="J8" s="46">
        <v>1397</v>
      </c>
      <c r="K8" s="46">
        <v>8</v>
      </c>
      <c r="L8" s="44">
        <v>924</v>
      </c>
      <c r="M8" s="46"/>
      <c r="N8" s="46"/>
      <c r="O8" s="46">
        <v>0</v>
      </c>
      <c r="P8" s="46"/>
      <c r="Q8" s="46"/>
      <c r="R8" s="46"/>
      <c r="S8" s="46">
        <v>0</v>
      </c>
      <c r="T8" s="46"/>
      <c r="U8" s="46" t="s">
        <v>74</v>
      </c>
      <c r="V8" s="46"/>
      <c r="W8" s="46">
        <v>8800</v>
      </c>
      <c r="X8" s="46"/>
      <c r="Y8" s="46" t="s">
        <v>74</v>
      </c>
      <c r="Z8" s="47"/>
    </row>
    <row r="9" spans="1:26" ht="23.25" x14ac:dyDescent="0.7">
      <c r="A9" s="44">
        <v>4</v>
      </c>
      <c r="B9" s="89"/>
      <c r="C9" s="44">
        <v>4</v>
      </c>
      <c r="D9" s="44" t="s">
        <v>34</v>
      </c>
      <c r="E9" s="44">
        <v>4</v>
      </c>
      <c r="F9" s="49" t="s">
        <v>125</v>
      </c>
      <c r="G9" s="44">
        <v>530</v>
      </c>
      <c r="H9" s="44">
        <v>504</v>
      </c>
      <c r="I9" s="44">
        <v>1034</v>
      </c>
      <c r="J9" s="46"/>
      <c r="K9" s="46"/>
      <c r="L9" s="44">
        <v>0</v>
      </c>
      <c r="M9" s="46"/>
      <c r="N9" s="46"/>
      <c r="O9" s="46">
        <v>0</v>
      </c>
      <c r="P9" s="46"/>
      <c r="Q9" s="46" t="s">
        <v>74</v>
      </c>
      <c r="R9" s="46">
        <v>1403</v>
      </c>
      <c r="S9" s="46">
        <v>1500</v>
      </c>
      <c r="T9" s="46"/>
      <c r="U9" s="46"/>
      <c r="V9" s="46"/>
      <c r="W9" s="46">
        <v>0</v>
      </c>
      <c r="X9" s="46" t="s">
        <v>74</v>
      </c>
      <c r="Y9" s="46"/>
      <c r="Z9" s="47"/>
    </row>
    <row r="10" spans="1:26" ht="23.25" x14ac:dyDescent="0.7">
      <c r="A10" s="44">
        <v>5</v>
      </c>
      <c r="B10" s="89"/>
      <c r="C10" s="44">
        <v>1</v>
      </c>
      <c r="D10" s="44" t="s">
        <v>35</v>
      </c>
      <c r="E10" s="44">
        <v>5</v>
      </c>
      <c r="F10" s="45" t="s">
        <v>31</v>
      </c>
      <c r="G10" s="44">
        <v>4121</v>
      </c>
      <c r="H10" s="44">
        <v>4350</v>
      </c>
      <c r="I10" s="44">
        <v>8471</v>
      </c>
      <c r="J10" s="46">
        <v>1391</v>
      </c>
      <c r="K10" s="46">
        <v>8</v>
      </c>
      <c r="L10" s="44">
        <v>1623</v>
      </c>
      <c r="M10" s="46"/>
      <c r="N10" s="46"/>
      <c r="O10" s="46">
        <v>0</v>
      </c>
      <c r="P10" s="46"/>
      <c r="Q10" s="46"/>
      <c r="R10" s="46"/>
      <c r="S10" s="46"/>
      <c r="T10" s="46"/>
      <c r="U10" s="50" t="s">
        <v>74</v>
      </c>
      <c r="V10" s="51"/>
      <c r="W10" s="51">
        <v>7000</v>
      </c>
      <c r="X10" s="46" t="s">
        <v>74</v>
      </c>
      <c r="Y10" s="46"/>
      <c r="Z10" s="47"/>
    </row>
    <row r="11" spans="1:26" ht="23.25" x14ac:dyDescent="0.7">
      <c r="A11" s="44">
        <v>6</v>
      </c>
      <c r="B11" s="89"/>
      <c r="C11" s="44">
        <v>2</v>
      </c>
      <c r="D11" s="44" t="s">
        <v>35</v>
      </c>
      <c r="E11" s="44">
        <v>6</v>
      </c>
      <c r="F11" s="45" t="s">
        <v>31</v>
      </c>
      <c r="G11" s="44">
        <v>1560</v>
      </c>
      <c r="H11" s="44">
        <v>1586</v>
      </c>
      <c r="I11" s="44">
        <v>3146</v>
      </c>
      <c r="J11" s="46"/>
      <c r="K11" s="46"/>
      <c r="L11" s="44">
        <v>0</v>
      </c>
      <c r="M11" s="46"/>
      <c r="N11" s="46"/>
      <c r="O11" s="46">
        <v>0</v>
      </c>
      <c r="P11" s="46"/>
      <c r="Q11" s="46" t="s">
        <v>74</v>
      </c>
      <c r="R11" s="46"/>
      <c r="S11" s="46">
        <v>1500</v>
      </c>
      <c r="T11" s="46"/>
      <c r="U11" s="50"/>
      <c r="V11" s="51"/>
      <c r="W11" s="51">
        <v>0</v>
      </c>
      <c r="X11" s="46"/>
      <c r="Y11" s="46"/>
      <c r="Z11" s="47"/>
    </row>
    <row r="12" spans="1:26" ht="23.25" x14ac:dyDescent="0.7">
      <c r="A12" s="44">
        <v>7</v>
      </c>
      <c r="B12" s="89"/>
      <c r="C12" s="60">
        <v>1</v>
      </c>
      <c r="D12" s="60" t="s">
        <v>75</v>
      </c>
      <c r="E12" s="60">
        <v>7</v>
      </c>
      <c r="F12" s="56" t="s">
        <v>124</v>
      </c>
      <c r="G12" s="46">
        <v>1178</v>
      </c>
      <c r="H12" s="44">
        <v>1180</v>
      </c>
      <c r="I12" s="44">
        <v>2358</v>
      </c>
      <c r="J12" s="44"/>
      <c r="K12" s="46"/>
      <c r="L12" s="56">
        <v>0</v>
      </c>
      <c r="M12" s="46"/>
      <c r="N12" s="46"/>
      <c r="O12" s="46">
        <v>0</v>
      </c>
      <c r="P12" s="46" t="s">
        <v>74</v>
      </c>
      <c r="Q12" s="46"/>
      <c r="R12" s="46">
        <v>1401</v>
      </c>
      <c r="S12" s="46">
        <v>1500</v>
      </c>
      <c r="T12" s="46"/>
      <c r="U12" s="46"/>
      <c r="V12" s="46"/>
      <c r="W12" s="46">
        <v>0</v>
      </c>
      <c r="X12" s="46" t="s">
        <v>74</v>
      </c>
      <c r="Y12" s="46"/>
      <c r="Z12" s="47"/>
    </row>
    <row r="13" spans="1:26" ht="23.25" x14ac:dyDescent="0.7">
      <c r="A13" s="44">
        <v>8</v>
      </c>
      <c r="B13" s="89"/>
      <c r="C13" s="60">
        <v>2</v>
      </c>
      <c r="D13" s="60" t="s">
        <v>75</v>
      </c>
      <c r="E13" s="60">
        <v>8</v>
      </c>
      <c r="F13" s="56" t="s">
        <v>126</v>
      </c>
      <c r="G13" s="46">
        <v>490</v>
      </c>
      <c r="H13" s="44">
        <v>498</v>
      </c>
      <c r="I13" s="44">
        <v>988</v>
      </c>
      <c r="J13" s="44"/>
      <c r="K13" s="46"/>
      <c r="L13" s="56">
        <v>0</v>
      </c>
      <c r="M13" s="46"/>
      <c r="N13" s="46"/>
      <c r="O13" s="46">
        <v>0</v>
      </c>
      <c r="P13" s="46"/>
      <c r="Q13" s="46" t="s">
        <v>74</v>
      </c>
      <c r="R13" s="46">
        <v>1403</v>
      </c>
      <c r="S13" s="46">
        <v>1500</v>
      </c>
      <c r="T13" s="46"/>
      <c r="U13" s="46"/>
      <c r="V13" s="46"/>
      <c r="W13" s="46">
        <v>0</v>
      </c>
      <c r="X13" s="46" t="s">
        <v>74</v>
      </c>
      <c r="Y13" s="46"/>
      <c r="Z13" s="47"/>
    </row>
    <row r="14" spans="1:26" ht="23.25" x14ac:dyDescent="0.7">
      <c r="A14" s="44">
        <v>9</v>
      </c>
      <c r="B14" s="89"/>
      <c r="C14" s="60">
        <v>3</v>
      </c>
      <c r="D14" s="60" t="s">
        <v>75</v>
      </c>
      <c r="E14" s="60">
        <v>9</v>
      </c>
      <c r="F14" s="56" t="s">
        <v>32</v>
      </c>
      <c r="G14" s="46">
        <v>1281</v>
      </c>
      <c r="H14" s="44">
        <v>1260</v>
      </c>
      <c r="I14" s="44">
        <v>2541</v>
      </c>
      <c r="J14" s="44"/>
      <c r="K14" s="46"/>
      <c r="L14" s="56">
        <v>0</v>
      </c>
      <c r="M14" s="46"/>
      <c r="N14" s="46"/>
      <c r="O14" s="46">
        <v>0</v>
      </c>
      <c r="P14" s="46"/>
      <c r="Q14" s="46" t="s">
        <v>74</v>
      </c>
      <c r="R14" s="46">
        <v>1403</v>
      </c>
      <c r="S14" s="46">
        <v>1500</v>
      </c>
      <c r="T14" s="46"/>
      <c r="U14" s="46"/>
      <c r="V14" s="46"/>
      <c r="W14" s="46">
        <v>0</v>
      </c>
      <c r="X14" s="46" t="s">
        <v>74</v>
      </c>
      <c r="Y14" s="46"/>
      <c r="Z14" s="47"/>
    </row>
    <row r="15" spans="1:26" ht="23.25" x14ac:dyDescent="0.7">
      <c r="A15" s="44">
        <v>10</v>
      </c>
      <c r="B15" s="90"/>
      <c r="C15" s="44">
        <v>4</v>
      </c>
      <c r="D15" s="44" t="s">
        <v>75</v>
      </c>
      <c r="E15" s="44">
        <v>10</v>
      </c>
      <c r="F15" s="48" t="s">
        <v>114</v>
      </c>
      <c r="G15" s="44">
        <v>730</v>
      </c>
      <c r="H15" s="44">
        <v>777</v>
      </c>
      <c r="I15" s="44">
        <v>1507</v>
      </c>
      <c r="J15" s="46"/>
      <c r="K15" s="46"/>
      <c r="L15" s="44">
        <v>0</v>
      </c>
      <c r="M15" s="46"/>
      <c r="N15" s="46"/>
      <c r="O15" s="46">
        <v>0</v>
      </c>
      <c r="P15" s="46"/>
      <c r="Q15" s="46"/>
      <c r="R15" s="46"/>
      <c r="S15" s="46">
        <v>0</v>
      </c>
      <c r="T15" s="46"/>
      <c r="U15" s="46" t="s">
        <v>74</v>
      </c>
      <c r="V15" s="46"/>
      <c r="W15" s="46">
        <v>7000</v>
      </c>
      <c r="X15" s="46"/>
      <c r="Y15" s="46" t="s">
        <v>74</v>
      </c>
      <c r="Z15" s="47"/>
    </row>
    <row r="16" spans="1:26" ht="23.25" x14ac:dyDescent="0.7">
      <c r="A16" s="44">
        <v>11</v>
      </c>
      <c r="B16" s="88" t="s">
        <v>36</v>
      </c>
      <c r="C16" s="44">
        <v>1</v>
      </c>
      <c r="D16" s="44" t="s">
        <v>34</v>
      </c>
      <c r="E16" s="44">
        <v>11</v>
      </c>
      <c r="F16" s="49" t="s">
        <v>79</v>
      </c>
      <c r="G16" s="44">
        <v>715</v>
      </c>
      <c r="H16" s="44">
        <v>724</v>
      </c>
      <c r="I16" s="44">
        <v>1439</v>
      </c>
      <c r="J16" s="46"/>
      <c r="K16" s="46"/>
      <c r="L16" s="44">
        <v>0</v>
      </c>
      <c r="M16" s="46"/>
      <c r="N16" s="46"/>
      <c r="O16" s="46">
        <v>0</v>
      </c>
      <c r="P16" s="46"/>
      <c r="Q16" s="46"/>
      <c r="R16" s="46"/>
      <c r="S16" s="46">
        <v>0</v>
      </c>
      <c r="T16" s="46"/>
      <c r="U16" s="46" t="s">
        <v>74</v>
      </c>
      <c r="V16" s="46"/>
      <c r="W16" s="46">
        <v>7000</v>
      </c>
      <c r="X16" s="46"/>
      <c r="Y16" s="46" t="s">
        <v>74</v>
      </c>
      <c r="Z16" s="47"/>
    </row>
    <row r="17" spans="1:26" ht="24" thickBot="1" x14ac:dyDescent="0.75">
      <c r="A17" s="44">
        <v>12</v>
      </c>
      <c r="B17" s="89"/>
      <c r="C17" s="44">
        <v>2</v>
      </c>
      <c r="D17" s="44" t="s">
        <v>34</v>
      </c>
      <c r="E17" s="44">
        <v>12</v>
      </c>
      <c r="F17" s="49" t="s">
        <v>110</v>
      </c>
      <c r="G17" s="44">
        <v>2065</v>
      </c>
      <c r="H17" s="44">
        <v>2194</v>
      </c>
      <c r="I17" s="44">
        <v>4259</v>
      </c>
      <c r="J17" s="46">
        <v>1389</v>
      </c>
      <c r="K17" s="46">
        <v>8</v>
      </c>
      <c r="L17" s="44">
        <v>1180</v>
      </c>
      <c r="M17" s="46"/>
      <c r="N17" s="46"/>
      <c r="O17" s="46">
        <v>0</v>
      </c>
      <c r="P17" s="46"/>
      <c r="Q17" s="46"/>
      <c r="R17" s="46"/>
      <c r="S17" s="46">
        <v>0</v>
      </c>
      <c r="T17" s="46"/>
      <c r="U17" s="46"/>
      <c r="V17" s="46"/>
      <c r="W17" s="46">
        <v>0</v>
      </c>
      <c r="X17" s="46" t="s">
        <v>74</v>
      </c>
      <c r="Y17" s="46"/>
      <c r="Z17" s="47"/>
    </row>
    <row r="18" spans="1:26" ht="24" thickBot="1" x14ac:dyDescent="0.75">
      <c r="A18" s="44">
        <v>13</v>
      </c>
      <c r="B18" s="89"/>
      <c r="C18" s="44">
        <v>3</v>
      </c>
      <c r="D18" s="44" t="s">
        <v>34</v>
      </c>
      <c r="E18" s="44">
        <v>13</v>
      </c>
      <c r="F18" s="49" t="s">
        <v>80</v>
      </c>
      <c r="G18" s="52">
        <v>385</v>
      </c>
      <c r="H18" s="53">
        <v>415</v>
      </c>
      <c r="I18" s="53">
        <v>800</v>
      </c>
      <c r="J18" s="46"/>
      <c r="K18" s="46"/>
      <c r="L18" s="44">
        <v>0</v>
      </c>
      <c r="M18" s="46"/>
      <c r="N18" s="46"/>
      <c r="O18" s="46">
        <v>0</v>
      </c>
      <c r="P18" s="46"/>
      <c r="Q18" s="46"/>
      <c r="R18" s="46"/>
      <c r="S18" s="46">
        <v>0</v>
      </c>
      <c r="T18" s="46"/>
      <c r="U18" s="46" t="s">
        <v>74</v>
      </c>
      <c r="V18" s="46"/>
      <c r="W18" s="46">
        <v>7000</v>
      </c>
      <c r="X18" s="46" t="s">
        <v>74</v>
      </c>
      <c r="Y18" s="46"/>
      <c r="Z18" s="47"/>
    </row>
    <row r="19" spans="1:26" ht="24" thickBot="1" x14ac:dyDescent="0.75">
      <c r="A19" s="44">
        <v>14</v>
      </c>
      <c r="B19" s="89"/>
      <c r="C19" s="44">
        <v>4</v>
      </c>
      <c r="D19" s="44" t="s">
        <v>34</v>
      </c>
      <c r="E19" s="44">
        <v>14</v>
      </c>
      <c r="F19" s="49" t="s">
        <v>81</v>
      </c>
      <c r="G19" s="52">
        <v>480</v>
      </c>
      <c r="H19" s="53">
        <v>470</v>
      </c>
      <c r="I19" s="53">
        <v>950</v>
      </c>
      <c r="J19" s="46"/>
      <c r="K19" s="46"/>
      <c r="L19" s="44">
        <v>0</v>
      </c>
      <c r="M19" s="46"/>
      <c r="N19" s="46"/>
      <c r="O19" s="46">
        <v>0</v>
      </c>
      <c r="P19" s="46"/>
      <c r="Q19" s="46"/>
      <c r="R19" s="46"/>
      <c r="S19" s="46">
        <v>0</v>
      </c>
      <c r="T19" s="46"/>
      <c r="U19" s="46" t="s">
        <v>74</v>
      </c>
      <c r="V19" s="46"/>
      <c r="W19" s="46">
        <v>7000</v>
      </c>
      <c r="X19" s="46"/>
      <c r="Y19" s="46" t="s">
        <v>74</v>
      </c>
      <c r="Z19" s="47"/>
    </row>
    <row r="20" spans="1:26" ht="46.5" x14ac:dyDescent="0.7">
      <c r="A20" s="44">
        <v>15</v>
      </c>
      <c r="B20" s="89"/>
      <c r="C20" s="44">
        <v>5</v>
      </c>
      <c r="D20" s="44" t="s">
        <v>34</v>
      </c>
      <c r="E20" s="44">
        <v>15</v>
      </c>
      <c r="F20" s="49" t="s">
        <v>111</v>
      </c>
      <c r="G20" s="44">
        <v>209</v>
      </c>
      <c r="H20" s="44">
        <v>220</v>
      </c>
      <c r="I20" s="44">
        <v>429</v>
      </c>
      <c r="J20" s="46"/>
      <c r="K20" s="46"/>
      <c r="L20" s="44">
        <v>0</v>
      </c>
      <c r="M20" s="46"/>
      <c r="N20" s="46"/>
      <c r="O20" s="46">
        <v>0</v>
      </c>
      <c r="P20" s="46"/>
      <c r="Q20" s="46"/>
      <c r="R20" s="46"/>
      <c r="S20" s="46">
        <v>0</v>
      </c>
      <c r="T20" s="46"/>
      <c r="U20" s="46" t="s">
        <v>74</v>
      </c>
      <c r="V20" s="46"/>
      <c r="W20" s="46">
        <v>4705</v>
      </c>
      <c r="X20" s="46"/>
      <c r="Y20" s="46" t="s">
        <v>74</v>
      </c>
      <c r="Z20" s="47"/>
    </row>
    <row r="21" spans="1:26" ht="23.25" x14ac:dyDescent="0.7">
      <c r="A21" s="44">
        <v>16</v>
      </c>
      <c r="B21" s="89"/>
      <c r="C21" s="44">
        <v>6</v>
      </c>
      <c r="D21" s="44" t="s">
        <v>34</v>
      </c>
      <c r="E21" s="44">
        <v>16</v>
      </c>
      <c r="F21" s="49" t="s">
        <v>37</v>
      </c>
      <c r="G21" s="44">
        <v>998</v>
      </c>
      <c r="H21" s="44">
        <v>1071</v>
      </c>
      <c r="I21" s="44">
        <v>2069</v>
      </c>
      <c r="J21" s="46">
        <v>1385</v>
      </c>
      <c r="K21" s="46">
        <v>8</v>
      </c>
      <c r="L21" s="44">
        <v>1162</v>
      </c>
      <c r="M21" s="46"/>
      <c r="N21" s="46"/>
      <c r="O21" s="46">
        <v>0</v>
      </c>
      <c r="P21" s="46" t="s">
        <v>74</v>
      </c>
      <c r="Q21" s="46"/>
      <c r="R21" s="46">
        <v>1386</v>
      </c>
      <c r="S21" s="46">
        <v>7000</v>
      </c>
      <c r="T21" s="46"/>
      <c r="U21" s="46" t="s">
        <v>74</v>
      </c>
      <c r="V21" s="46"/>
      <c r="W21" s="46">
        <v>7000</v>
      </c>
      <c r="X21" s="46" t="s">
        <v>74</v>
      </c>
      <c r="Y21" s="46"/>
      <c r="Z21" s="47"/>
    </row>
    <row r="22" spans="1:26" ht="23.25" x14ac:dyDescent="0.7">
      <c r="A22" s="44">
        <v>17</v>
      </c>
      <c r="B22" s="90"/>
      <c r="C22" s="44">
        <v>1</v>
      </c>
      <c r="D22" s="44" t="s">
        <v>112</v>
      </c>
      <c r="E22" s="44">
        <v>17</v>
      </c>
      <c r="F22" s="49" t="s">
        <v>78</v>
      </c>
      <c r="G22" s="44">
        <v>704</v>
      </c>
      <c r="H22" s="44">
        <v>811</v>
      </c>
      <c r="I22" s="44">
        <v>1515</v>
      </c>
      <c r="J22" s="46"/>
      <c r="K22" s="46"/>
      <c r="L22" s="44">
        <v>0</v>
      </c>
      <c r="M22" s="46"/>
      <c r="N22" s="46"/>
      <c r="O22" s="46">
        <v>0</v>
      </c>
      <c r="P22" s="46"/>
      <c r="Q22" s="46"/>
      <c r="R22" s="46"/>
      <c r="S22" s="46">
        <v>0</v>
      </c>
      <c r="T22" s="46"/>
      <c r="U22" s="46" t="s">
        <v>74</v>
      </c>
      <c r="V22" s="46"/>
      <c r="W22" s="46">
        <v>7000</v>
      </c>
      <c r="X22" s="46" t="s">
        <v>74</v>
      </c>
      <c r="Y22" s="46"/>
      <c r="Z22" s="47"/>
    </row>
    <row r="23" spans="1:26" ht="23.25" x14ac:dyDescent="0.7">
      <c r="A23" s="44">
        <v>18</v>
      </c>
      <c r="B23" s="88" t="s">
        <v>62</v>
      </c>
      <c r="C23" s="44">
        <v>1</v>
      </c>
      <c r="D23" s="44" t="s">
        <v>34</v>
      </c>
      <c r="E23" s="44">
        <v>18</v>
      </c>
      <c r="F23" s="49" t="s">
        <v>38</v>
      </c>
      <c r="G23" s="44">
        <v>1645</v>
      </c>
      <c r="H23" s="44">
        <v>1855</v>
      </c>
      <c r="I23" s="44">
        <v>3500</v>
      </c>
      <c r="J23" s="46">
        <v>1382</v>
      </c>
      <c r="K23" s="46">
        <v>8</v>
      </c>
      <c r="L23" s="44">
        <v>1162</v>
      </c>
      <c r="M23" s="46"/>
      <c r="N23" s="46"/>
      <c r="O23" s="46">
        <v>0</v>
      </c>
      <c r="P23" s="46"/>
      <c r="Q23" s="46"/>
      <c r="R23" s="46"/>
      <c r="S23" s="46">
        <v>0</v>
      </c>
      <c r="T23" s="46"/>
      <c r="U23" s="46" t="s">
        <v>74</v>
      </c>
      <c r="V23" s="46"/>
      <c r="W23" s="46">
        <v>7000</v>
      </c>
      <c r="X23" s="46" t="s">
        <v>74</v>
      </c>
      <c r="Y23" s="46"/>
      <c r="Z23" s="47"/>
    </row>
    <row r="24" spans="1:26" ht="23.25" x14ac:dyDescent="0.7">
      <c r="A24" s="44">
        <v>19</v>
      </c>
      <c r="B24" s="89"/>
      <c r="C24" s="44">
        <v>2</v>
      </c>
      <c r="D24" s="44" t="s">
        <v>34</v>
      </c>
      <c r="E24" s="44">
        <v>19</v>
      </c>
      <c r="F24" s="49" t="s">
        <v>88</v>
      </c>
      <c r="G24" s="44">
        <v>410</v>
      </c>
      <c r="H24" s="44">
        <v>468</v>
      </c>
      <c r="I24" s="44">
        <v>878</v>
      </c>
      <c r="J24" s="46"/>
      <c r="K24" s="46"/>
      <c r="L24" s="44">
        <v>0</v>
      </c>
      <c r="M24" s="46"/>
      <c r="N24" s="46"/>
      <c r="O24" s="46">
        <v>0</v>
      </c>
      <c r="P24" s="46"/>
      <c r="Q24" s="46"/>
      <c r="R24" s="46"/>
      <c r="S24" s="46">
        <v>0</v>
      </c>
      <c r="T24" s="46"/>
      <c r="U24" s="46" t="s">
        <v>74</v>
      </c>
      <c r="V24" s="46"/>
      <c r="W24" s="46">
        <v>7000</v>
      </c>
      <c r="X24" s="46" t="s">
        <v>74</v>
      </c>
      <c r="Y24" s="46"/>
      <c r="Z24" s="47"/>
    </row>
    <row r="25" spans="1:26" ht="23.25" x14ac:dyDescent="0.7">
      <c r="A25" s="44">
        <v>20</v>
      </c>
      <c r="B25" s="89"/>
      <c r="C25" s="44">
        <v>3</v>
      </c>
      <c r="D25" s="44" t="s">
        <v>34</v>
      </c>
      <c r="E25" s="44">
        <v>20</v>
      </c>
      <c r="F25" s="49" t="s">
        <v>90</v>
      </c>
      <c r="G25" s="44">
        <v>410</v>
      </c>
      <c r="H25" s="44">
        <v>560</v>
      </c>
      <c r="I25" s="44">
        <v>970</v>
      </c>
      <c r="J25" s="46"/>
      <c r="K25" s="46"/>
      <c r="L25" s="44">
        <v>0</v>
      </c>
      <c r="M25" s="46"/>
      <c r="N25" s="46"/>
      <c r="O25" s="46">
        <v>0</v>
      </c>
      <c r="P25" s="46"/>
      <c r="Q25" s="46"/>
      <c r="R25" s="46"/>
      <c r="S25" s="46">
        <v>0</v>
      </c>
      <c r="T25" s="46"/>
      <c r="U25" s="46" t="s">
        <v>74</v>
      </c>
      <c r="V25" s="46"/>
      <c r="W25" s="46">
        <v>5117</v>
      </c>
      <c r="X25" s="46" t="s">
        <v>74</v>
      </c>
      <c r="Y25" s="46"/>
      <c r="Z25" s="47"/>
    </row>
    <row r="26" spans="1:26" ht="23.25" x14ac:dyDescent="0.7">
      <c r="A26" s="44">
        <v>21</v>
      </c>
      <c r="B26" s="89"/>
      <c r="C26" s="44">
        <v>4</v>
      </c>
      <c r="D26" s="44" t="s">
        <v>34</v>
      </c>
      <c r="E26" s="44">
        <v>21</v>
      </c>
      <c r="F26" s="49" t="s">
        <v>89</v>
      </c>
      <c r="G26" s="44">
        <v>678</v>
      </c>
      <c r="H26" s="44">
        <v>615</v>
      </c>
      <c r="I26" s="44">
        <v>1293</v>
      </c>
      <c r="J26" s="46"/>
      <c r="K26" s="46"/>
      <c r="L26" s="44">
        <v>0</v>
      </c>
      <c r="M26" s="46"/>
      <c r="N26" s="46"/>
      <c r="O26" s="46">
        <v>0</v>
      </c>
      <c r="P26" s="46"/>
      <c r="Q26" s="46"/>
      <c r="R26" s="46"/>
      <c r="S26" s="46">
        <v>0</v>
      </c>
      <c r="T26" s="46"/>
      <c r="U26" s="46" t="s">
        <v>74</v>
      </c>
      <c r="V26" s="46"/>
      <c r="W26" s="46">
        <v>6935</v>
      </c>
      <c r="X26" s="46" t="s">
        <v>74</v>
      </c>
      <c r="Y26" s="46"/>
      <c r="Z26" s="47"/>
    </row>
    <row r="27" spans="1:26" ht="23.25" x14ac:dyDescent="0.7">
      <c r="A27" s="44">
        <v>22</v>
      </c>
      <c r="B27" s="89"/>
      <c r="C27" s="44">
        <v>5</v>
      </c>
      <c r="D27" s="44" t="s">
        <v>34</v>
      </c>
      <c r="E27" s="44">
        <v>22</v>
      </c>
      <c r="F27" s="49" t="s">
        <v>87</v>
      </c>
      <c r="G27" s="44">
        <v>865</v>
      </c>
      <c r="H27" s="44">
        <v>985</v>
      </c>
      <c r="I27" s="44">
        <v>1850</v>
      </c>
      <c r="J27" s="46"/>
      <c r="K27" s="46"/>
      <c r="L27" s="44">
        <v>0</v>
      </c>
      <c r="M27" s="46"/>
      <c r="N27" s="46"/>
      <c r="O27" s="46">
        <v>0</v>
      </c>
      <c r="P27" s="46"/>
      <c r="Q27" s="46"/>
      <c r="R27" s="46"/>
      <c r="S27" s="46">
        <v>0</v>
      </c>
      <c r="T27" s="46"/>
      <c r="U27" s="46" t="s">
        <v>74</v>
      </c>
      <c r="V27" s="46"/>
      <c r="W27" s="46">
        <v>7000</v>
      </c>
      <c r="X27" s="46" t="s">
        <v>74</v>
      </c>
      <c r="Y27" s="46"/>
      <c r="Z27" s="47"/>
    </row>
    <row r="28" spans="1:26" ht="46.5" x14ac:dyDescent="0.7">
      <c r="A28" s="44">
        <v>23</v>
      </c>
      <c r="B28" s="89"/>
      <c r="C28" s="44">
        <v>6</v>
      </c>
      <c r="D28" s="44" t="s">
        <v>34</v>
      </c>
      <c r="E28" s="44">
        <v>23</v>
      </c>
      <c r="F28" s="49" t="s">
        <v>86</v>
      </c>
      <c r="G28" s="44">
        <v>134</v>
      </c>
      <c r="H28" s="44">
        <v>112</v>
      </c>
      <c r="I28" s="44">
        <v>246</v>
      </c>
      <c r="J28" s="46"/>
      <c r="K28" s="46"/>
      <c r="L28" s="44">
        <v>0</v>
      </c>
      <c r="M28" s="46"/>
      <c r="N28" s="46"/>
      <c r="O28" s="46">
        <v>0</v>
      </c>
      <c r="P28" s="46"/>
      <c r="Q28" s="46"/>
      <c r="R28" s="46"/>
      <c r="S28" s="46">
        <v>0</v>
      </c>
      <c r="T28" s="46"/>
      <c r="U28" s="46" t="s">
        <v>74</v>
      </c>
      <c r="V28" s="46"/>
      <c r="W28" s="46">
        <v>7000</v>
      </c>
      <c r="X28" s="46" t="s">
        <v>74</v>
      </c>
      <c r="Y28" s="46"/>
      <c r="Z28" s="47"/>
    </row>
    <row r="29" spans="1:26" ht="23.25" x14ac:dyDescent="0.7">
      <c r="A29" s="44">
        <v>24</v>
      </c>
      <c r="B29" s="89"/>
      <c r="C29" s="44">
        <v>7</v>
      </c>
      <c r="D29" s="44" t="s">
        <v>34</v>
      </c>
      <c r="E29" s="44">
        <v>24</v>
      </c>
      <c r="F29" s="49" t="s">
        <v>84</v>
      </c>
      <c r="G29" s="44">
        <v>112</v>
      </c>
      <c r="H29" s="44">
        <v>108</v>
      </c>
      <c r="I29" s="44">
        <v>220</v>
      </c>
      <c r="J29" s="46"/>
      <c r="K29" s="46"/>
      <c r="L29" s="44">
        <v>0</v>
      </c>
      <c r="M29" s="46"/>
      <c r="N29" s="46"/>
      <c r="O29" s="46">
        <v>0</v>
      </c>
      <c r="P29" s="46"/>
      <c r="Q29" s="46"/>
      <c r="R29" s="46"/>
      <c r="S29" s="46">
        <v>0</v>
      </c>
      <c r="T29" s="46"/>
      <c r="U29" s="46"/>
      <c r="V29" s="46"/>
      <c r="W29" s="46">
        <v>0</v>
      </c>
      <c r="X29" s="46" t="s">
        <v>74</v>
      </c>
      <c r="Y29" s="46"/>
      <c r="Z29" s="47"/>
    </row>
    <row r="30" spans="1:26" ht="23.25" x14ac:dyDescent="0.7">
      <c r="A30" s="44">
        <v>25</v>
      </c>
      <c r="B30" s="89"/>
      <c r="C30" s="44">
        <v>8</v>
      </c>
      <c r="D30" s="44" t="s">
        <v>34</v>
      </c>
      <c r="E30" s="44">
        <v>25</v>
      </c>
      <c r="F30" s="49" t="s">
        <v>85</v>
      </c>
      <c r="G30" s="44">
        <v>514</v>
      </c>
      <c r="H30" s="44">
        <v>536</v>
      </c>
      <c r="I30" s="44">
        <v>1050</v>
      </c>
      <c r="J30" s="46"/>
      <c r="K30" s="46"/>
      <c r="L30" s="44">
        <v>0</v>
      </c>
      <c r="M30" s="46"/>
      <c r="N30" s="46"/>
      <c r="O30" s="46">
        <v>0</v>
      </c>
      <c r="P30" s="46"/>
      <c r="Q30" s="46"/>
      <c r="R30" s="46"/>
      <c r="S30" s="46">
        <v>0</v>
      </c>
      <c r="T30" s="46"/>
      <c r="U30" s="46" t="s">
        <v>74</v>
      </c>
      <c r="V30" s="46"/>
      <c r="W30" s="46">
        <v>7000</v>
      </c>
      <c r="X30" s="46" t="s">
        <v>74</v>
      </c>
      <c r="Y30" s="46"/>
      <c r="Z30" s="47"/>
    </row>
    <row r="31" spans="1:26" ht="23.25" x14ac:dyDescent="0.7">
      <c r="A31" s="44">
        <v>26</v>
      </c>
      <c r="B31" s="89"/>
      <c r="C31" s="46">
        <v>9</v>
      </c>
      <c r="D31" s="50" t="s">
        <v>34</v>
      </c>
      <c r="E31" s="51">
        <v>26</v>
      </c>
      <c r="F31" s="61" t="s">
        <v>120</v>
      </c>
      <c r="G31" s="46">
        <v>635</v>
      </c>
      <c r="H31" s="44">
        <v>654</v>
      </c>
      <c r="I31" s="44">
        <v>1289</v>
      </c>
      <c r="J31" s="44"/>
      <c r="K31" s="46"/>
      <c r="L31" s="46">
        <v>0</v>
      </c>
      <c r="M31" s="46">
        <v>1402</v>
      </c>
      <c r="N31" s="46"/>
      <c r="O31" s="51">
        <v>6935</v>
      </c>
      <c r="P31" s="46"/>
      <c r="Q31" s="46"/>
      <c r="R31" s="46"/>
      <c r="S31" s="46">
        <v>0</v>
      </c>
      <c r="T31" s="46"/>
      <c r="U31" s="46"/>
      <c r="V31" s="46"/>
      <c r="W31" s="46">
        <v>0</v>
      </c>
      <c r="X31" s="46" t="s">
        <v>74</v>
      </c>
      <c r="Y31" s="46"/>
      <c r="Z31" s="47"/>
    </row>
    <row r="32" spans="1:26" ht="23.25" x14ac:dyDescent="0.7">
      <c r="A32" s="44">
        <v>27</v>
      </c>
      <c r="B32" s="89"/>
      <c r="C32" s="46">
        <v>10</v>
      </c>
      <c r="D32" s="50" t="s">
        <v>34</v>
      </c>
      <c r="E32" s="51">
        <v>27</v>
      </c>
      <c r="F32" s="50" t="s">
        <v>119</v>
      </c>
      <c r="G32" s="46">
        <v>721</v>
      </c>
      <c r="H32" s="44">
        <v>651</v>
      </c>
      <c r="I32" s="44">
        <v>1372</v>
      </c>
      <c r="J32" s="44"/>
      <c r="K32" s="46"/>
      <c r="L32" s="46">
        <v>0</v>
      </c>
      <c r="M32" s="46">
        <v>1402</v>
      </c>
      <c r="N32" s="46"/>
      <c r="O32" s="51">
        <v>7000</v>
      </c>
      <c r="P32" s="46"/>
      <c r="Q32" s="46"/>
      <c r="R32" s="46"/>
      <c r="S32" s="46">
        <v>0</v>
      </c>
      <c r="T32" s="46"/>
      <c r="U32" s="46"/>
      <c r="V32" s="46"/>
      <c r="W32" s="46">
        <v>0</v>
      </c>
      <c r="X32" s="46" t="s">
        <v>74</v>
      </c>
      <c r="Y32" s="46"/>
      <c r="Z32" s="47"/>
    </row>
    <row r="33" spans="1:26" ht="23.25" x14ac:dyDescent="0.7">
      <c r="A33" s="44">
        <v>28</v>
      </c>
      <c r="B33" s="89"/>
      <c r="C33" s="44">
        <v>11</v>
      </c>
      <c r="D33" s="44" t="s">
        <v>34</v>
      </c>
      <c r="E33" s="44">
        <v>28</v>
      </c>
      <c r="F33" s="49" t="s">
        <v>83</v>
      </c>
      <c r="G33" s="44">
        <v>551</v>
      </c>
      <c r="H33" s="44">
        <v>599</v>
      </c>
      <c r="I33" s="44">
        <v>1150</v>
      </c>
      <c r="J33" s="46">
        <v>1385</v>
      </c>
      <c r="K33" s="46">
        <v>8</v>
      </c>
      <c r="L33" s="44">
        <v>1162</v>
      </c>
      <c r="M33" s="46"/>
      <c r="N33" s="46"/>
      <c r="O33" s="46">
        <v>0</v>
      </c>
      <c r="P33" s="46"/>
      <c r="Q33" s="46"/>
      <c r="R33" s="46"/>
      <c r="S33" s="46">
        <v>0</v>
      </c>
      <c r="T33" s="46"/>
      <c r="U33" s="46"/>
      <c r="V33" s="46"/>
      <c r="W33" s="46">
        <v>0</v>
      </c>
      <c r="X33" s="46" t="s">
        <v>74</v>
      </c>
      <c r="Y33" s="46"/>
      <c r="Z33" s="47"/>
    </row>
    <row r="34" spans="1:26" ht="23.25" x14ac:dyDescent="0.7">
      <c r="A34" s="44">
        <v>29</v>
      </c>
      <c r="B34" s="89"/>
      <c r="C34" s="44">
        <v>1</v>
      </c>
      <c r="D34" s="44" t="s">
        <v>63</v>
      </c>
      <c r="E34" s="44">
        <v>29</v>
      </c>
      <c r="F34" s="49" t="s">
        <v>39</v>
      </c>
      <c r="G34" s="44">
        <v>600</v>
      </c>
      <c r="H34" s="44">
        <v>617</v>
      </c>
      <c r="I34" s="44">
        <v>1217</v>
      </c>
      <c r="J34" s="46">
        <v>1391</v>
      </c>
      <c r="K34" s="46">
        <v>8</v>
      </c>
      <c r="L34" s="44">
        <v>1162</v>
      </c>
      <c r="M34" s="46"/>
      <c r="N34" s="46"/>
      <c r="O34" s="46">
        <v>0</v>
      </c>
      <c r="P34" s="46"/>
      <c r="Q34" s="46"/>
      <c r="R34" s="46"/>
      <c r="S34" s="46">
        <v>0</v>
      </c>
      <c r="T34" s="46"/>
      <c r="U34" s="46"/>
      <c r="V34" s="46"/>
      <c r="W34" s="46">
        <v>0</v>
      </c>
      <c r="X34" s="46"/>
      <c r="Y34" s="46" t="s">
        <v>74</v>
      </c>
      <c r="Z34" s="47"/>
    </row>
    <row r="35" spans="1:26" ht="23.25" x14ac:dyDescent="0.7">
      <c r="A35" s="44">
        <v>30</v>
      </c>
      <c r="B35" s="89"/>
      <c r="C35" s="44">
        <v>2</v>
      </c>
      <c r="D35" s="44" t="s">
        <v>63</v>
      </c>
      <c r="E35" s="44">
        <v>30</v>
      </c>
      <c r="F35" s="49" t="s">
        <v>82</v>
      </c>
      <c r="G35" s="44">
        <v>1206</v>
      </c>
      <c r="H35" s="44">
        <v>1141</v>
      </c>
      <c r="I35" s="44">
        <v>2347</v>
      </c>
      <c r="J35" s="46"/>
      <c r="K35" s="46"/>
      <c r="L35" s="44">
        <v>0</v>
      </c>
      <c r="M35" s="46"/>
      <c r="N35" s="46"/>
      <c r="O35" s="46">
        <v>0</v>
      </c>
      <c r="P35" s="46"/>
      <c r="Q35" s="46"/>
      <c r="R35" s="46"/>
      <c r="S35" s="46">
        <v>0</v>
      </c>
      <c r="T35" s="46"/>
      <c r="U35" s="46" t="s">
        <v>74</v>
      </c>
      <c r="V35" s="46"/>
      <c r="W35" s="46">
        <v>7000</v>
      </c>
      <c r="X35" s="46" t="s">
        <v>74</v>
      </c>
      <c r="Y35" s="46"/>
      <c r="Z35" s="47"/>
    </row>
    <row r="36" spans="1:26" ht="23.25" x14ac:dyDescent="0.7">
      <c r="A36" s="44">
        <v>31</v>
      </c>
      <c r="B36" s="89"/>
      <c r="C36" s="44">
        <v>3</v>
      </c>
      <c r="D36" s="44" t="s">
        <v>63</v>
      </c>
      <c r="E36" s="44">
        <v>31</v>
      </c>
      <c r="F36" s="49" t="s">
        <v>40</v>
      </c>
      <c r="G36" s="44">
        <v>1551</v>
      </c>
      <c r="H36" s="44">
        <v>1675</v>
      </c>
      <c r="I36" s="44">
        <v>3226</v>
      </c>
      <c r="J36" s="46">
        <v>1391</v>
      </c>
      <c r="K36" s="46">
        <v>8</v>
      </c>
      <c r="L36" s="44">
        <v>1623</v>
      </c>
      <c r="M36" s="46"/>
      <c r="N36" s="46"/>
      <c r="O36" s="46">
        <v>0</v>
      </c>
      <c r="P36" s="46"/>
      <c r="Q36" s="46"/>
      <c r="R36" s="46"/>
      <c r="S36" s="46">
        <v>0</v>
      </c>
      <c r="T36" s="46"/>
      <c r="U36" s="46"/>
      <c r="V36" s="46"/>
      <c r="W36" s="46">
        <v>0</v>
      </c>
      <c r="X36" s="46" t="s">
        <v>74</v>
      </c>
      <c r="Y36" s="46"/>
      <c r="Z36" s="47"/>
    </row>
    <row r="37" spans="1:26" ht="23.25" x14ac:dyDescent="0.7">
      <c r="A37" s="44">
        <v>32</v>
      </c>
      <c r="B37" s="89"/>
      <c r="C37" s="44">
        <v>1</v>
      </c>
      <c r="D37" s="44" t="s">
        <v>64</v>
      </c>
      <c r="E37" s="44">
        <v>32</v>
      </c>
      <c r="F37" s="49" t="s">
        <v>109</v>
      </c>
      <c r="G37" s="44">
        <v>2835</v>
      </c>
      <c r="H37" s="44">
        <v>2890</v>
      </c>
      <c r="I37" s="44">
        <v>5725</v>
      </c>
      <c r="J37" s="46">
        <v>1389</v>
      </c>
      <c r="K37" s="46">
        <v>8</v>
      </c>
      <c r="L37" s="44">
        <v>1180</v>
      </c>
      <c r="M37" s="46"/>
      <c r="N37" s="46"/>
      <c r="O37" s="46">
        <v>0</v>
      </c>
      <c r="P37" s="46"/>
      <c r="Q37" s="46"/>
      <c r="R37" s="46"/>
      <c r="S37" s="46">
        <v>0</v>
      </c>
      <c r="T37" s="46"/>
      <c r="U37" s="46"/>
      <c r="V37" s="46"/>
      <c r="W37" s="46">
        <v>0</v>
      </c>
      <c r="X37" s="46" t="s">
        <v>74</v>
      </c>
      <c r="Y37" s="46"/>
      <c r="Z37" s="47"/>
    </row>
    <row r="38" spans="1:26" ht="23.25" x14ac:dyDescent="0.7">
      <c r="A38" s="46">
        <v>33</v>
      </c>
      <c r="B38" s="90"/>
      <c r="C38" s="46">
        <v>2</v>
      </c>
      <c r="D38" s="46" t="s">
        <v>64</v>
      </c>
      <c r="E38" s="46">
        <v>33</v>
      </c>
      <c r="F38" s="49" t="s">
        <v>41</v>
      </c>
      <c r="G38" s="44">
        <v>877</v>
      </c>
      <c r="H38" s="46">
        <v>943</v>
      </c>
      <c r="I38" s="46">
        <v>1820</v>
      </c>
      <c r="J38" s="46">
        <v>1392</v>
      </c>
      <c r="K38" s="46">
        <v>8</v>
      </c>
      <c r="L38" s="44">
        <v>1162</v>
      </c>
      <c r="M38" s="46"/>
      <c r="N38" s="46"/>
      <c r="O38" s="46">
        <v>0</v>
      </c>
      <c r="P38" s="46"/>
      <c r="Q38" s="46"/>
      <c r="R38" s="46"/>
      <c r="S38" s="46">
        <v>0</v>
      </c>
      <c r="T38" s="46"/>
      <c r="U38" s="46"/>
      <c r="V38" s="46"/>
      <c r="W38" s="46">
        <v>0</v>
      </c>
      <c r="X38" s="46" t="s">
        <v>74</v>
      </c>
      <c r="Y38" s="46"/>
      <c r="Z38" s="47"/>
    </row>
    <row r="39" spans="1:26" ht="23.25" x14ac:dyDescent="0.7">
      <c r="A39" s="46">
        <v>34</v>
      </c>
      <c r="B39" s="91" t="s">
        <v>66</v>
      </c>
      <c r="C39" s="46">
        <v>1</v>
      </c>
      <c r="D39" s="46" t="s">
        <v>97</v>
      </c>
      <c r="E39" s="46">
        <v>34</v>
      </c>
      <c r="F39" s="49" t="s">
        <v>113</v>
      </c>
      <c r="G39" s="44">
        <v>250</v>
      </c>
      <c r="H39" s="46">
        <v>245</v>
      </c>
      <c r="I39" s="46">
        <v>495</v>
      </c>
      <c r="J39" s="46"/>
      <c r="K39" s="46"/>
      <c r="L39" s="44">
        <v>0</v>
      </c>
      <c r="M39" s="46"/>
      <c r="N39" s="46"/>
      <c r="O39" s="46">
        <v>0</v>
      </c>
      <c r="P39" s="46"/>
      <c r="Q39" s="46"/>
      <c r="R39" s="46"/>
      <c r="S39" s="46">
        <v>0</v>
      </c>
      <c r="T39" s="46"/>
      <c r="U39" s="46" t="s">
        <v>74</v>
      </c>
      <c r="V39" s="46"/>
      <c r="W39" s="46">
        <v>7000</v>
      </c>
      <c r="X39" s="46"/>
      <c r="Y39" s="46" t="s">
        <v>74</v>
      </c>
      <c r="Z39" s="47"/>
    </row>
    <row r="40" spans="1:26" ht="23.25" x14ac:dyDescent="0.7">
      <c r="A40" s="46">
        <v>35</v>
      </c>
      <c r="B40" s="92"/>
      <c r="C40" s="46">
        <v>1</v>
      </c>
      <c r="D40" s="46" t="s">
        <v>100</v>
      </c>
      <c r="E40" s="46">
        <v>35</v>
      </c>
      <c r="F40" s="49" t="s">
        <v>101</v>
      </c>
      <c r="G40" s="44">
        <v>260</v>
      </c>
      <c r="H40" s="46">
        <v>265</v>
      </c>
      <c r="I40" s="46">
        <v>525</v>
      </c>
      <c r="J40" s="46"/>
      <c r="K40" s="46"/>
      <c r="L40" s="44">
        <v>0</v>
      </c>
      <c r="M40" s="46"/>
      <c r="N40" s="46"/>
      <c r="O40" s="46">
        <v>0</v>
      </c>
      <c r="P40" s="46"/>
      <c r="Q40" s="46"/>
      <c r="R40" s="46"/>
      <c r="S40" s="46">
        <v>0</v>
      </c>
      <c r="T40" s="46"/>
      <c r="U40" s="46" t="s">
        <v>74</v>
      </c>
      <c r="V40" s="46"/>
      <c r="W40" s="46">
        <v>7000</v>
      </c>
      <c r="X40" s="46"/>
      <c r="Y40" s="46" t="s">
        <v>74</v>
      </c>
      <c r="Z40" s="47"/>
    </row>
    <row r="41" spans="1:26" ht="23.25" x14ac:dyDescent="0.7">
      <c r="A41" s="46">
        <v>36</v>
      </c>
      <c r="B41" s="92"/>
      <c r="C41" s="46">
        <v>2</v>
      </c>
      <c r="D41" s="46" t="s">
        <v>100</v>
      </c>
      <c r="E41" s="46">
        <v>36</v>
      </c>
      <c r="F41" s="49" t="s">
        <v>107</v>
      </c>
      <c r="G41" s="44">
        <v>662</v>
      </c>
      <c r="H41" s="46">
        <v>750</v>
      </c>
      <c r="I41" s="46">
        <v>1412</v>
      </c>
      <c r="J41" s="46">
        <v>1390</v>
      </c>
      <c r="K41" s="46">
        <v>8</v>
      </c>
      <c r="L41" s="44">
        <v>1300</v>
      </c>
      <c r="M41" s="46"/>
      <c r="N41" s="46"/>
      <c r="O41" s="46">
        <v>0</v>
      </c>
      <c r="P41" s="46"/>
      <c r="Q41" s="46"/>
      <c r="R41" s="46"/>
      <c r="S41" s="46">
        <v>0</v>
      </c>
      <c r="T41" s="46"/>
      <c r="U41" s="46"/>
      <c r="V41" s="46"/>
      <c r="W41" s="46">
        <v>0</v>
      </c>
      <c r="X41" s="46" t="s">
        <v>74</v>
      </c>
      <c r="Y41" s="46"/>
      <c r="Z41" s="47"/>
    </row>
    <row r="42" spans="1:26" ht="23.25" x14ac:dyDescent="0.7">
      <c r="A42" s="46">
        <v>37</v>
      </c>
      <c r="B42" s="92"/>
      <c r="C42" s="46">
        <v>1</v>
      </c>
      <c r="D42" s="46" t="s">
        <v>34</v>
      </c>
      <c r="E42" s="46">
        <v>37</v>
      </c>
      <c r="F42" s="49" t="s">
        <v>96</v>
      </c>
      <c r="G42" s="44">
        <v>151</v>
      </c>
      <c r="H42" s="46">
        <v>160</v>
      </c>
      <c r="I42" s="46">
        <v>311</v>
      </c>
      <c r="J42" s="46"/>
      <c r="K42" s="46"/>
      <c r="L42" s="44">
        <v>0</v>
      </c>
      <c r="M42" s="46"/>
      <c r="N42" s="46"/>
      <c r="O42" s="46">
        <v>0</v>
      </c>
      <c r="P42" s="46"/>
      <c r="Q42" s="46"/>
      <c r="R42" s="46"/>
      <c r="S42" s="46">
        <v>0</v>
      </c>
      <c r="T42" s="46"/>
      <c r="U42" s="46" t="s">
        <v>74</v>
      </c>
      <c r="V42" s="46"/>
      <c r="W42" s="46">
        <v>7000</v>
      </c>
      <c r="X42" s="46"/>
      <c r="Y42" s="46" t="s">
        <v>74</v>
      </c>
      <c r="Z42" s="47"/>
    </row>
    <row r="43" spans="1:26" ht="23.25" x14ac:dyDescent="0.7">
      <c r="A43" s="46">
        <v>38</v>
      </c>
      <c r="B43" s="93"/>
      <c r="C43" s="46">
        <v>2</v>
      </c>
      <c r="D43" s="46" t="s">
        <v>34</v>
      </c>
      <c r="E43" s="46">
        <v>38</v>
      </c>
      <c r="F43" s="49" t="s">
        <v>42</v>
      </c>
      <c r="G43" s="44">
        <v>265</v>
      </c>
      <c r="H43" s="46">
        <v>252</v>
      </c>
      <c r="I43" s="46">
        <v>761</v>
      </c>
      <c r="J43" s="46">
        <v>1397</v>
      </c>
      <c r="K43" s="46">
        <v>8</v>
      </c>
      <c r="L43" s="44">
        <v>1172</v>
      </c>
      <c r="M43" s="46"/>
      <c r="N43" s="46"/>
      <c r="O43" s="46">
        <v>0</v>
      </c>
      <c r="P43" s="46"/>
      <c r="Q43" s="46"/>
      <c r="R43" s="46"/>
      <c r="S43" s="46">
        <v>0</v>
      </c>
      <c r="T43" s="46"/>
      <c r="U43" s="46"/>
      <c r="V43" s="46"/>
      <c r="W43" s="46">
        <v>0</v>
      </c>
      <c r="X43" s="46" t="s">
        <v>74</v>
      </c>
      <c r="Y43" s="46"/>
      <c r="Z43" s="47"/>
    </row>
    <row r="44" spans="1:26" ht="23.25" x14ac:dyDescent="0.7">
      <c r="A44" s="44">
        <v>39</v>
      </c>
      <c r="B44" s="88" t="s">
        <v>67</v>
      </c>
      <c r="C44" s="44">
        <v>1</v>
      </c>
      <c r="D44" s="44" t="s">
        <v>34</v>
      </c>
      <c r="E44" s="44">
        <v>39</v>
      </c>
      <c r="F44" s="49" t="s">
        <v>46</v>
      </c>
      <c r="G44" s="44">
        <v>1350</v>
      </c>
      <c r="H44" s="44">
        <v>1350</v>
      </c>
      <c r="I44" s="44">
        <v>2700</v>
      </c>
      <c r="J44" s="44">
        <v>1381</v>
      </c>
      <c r="K44" s="46">
        <v>8</v>
      </c>
      <c r="L44" s="44">
        <v>972</v>
      </c>
      <c r="M44" s="46"/>
      <c r="N44" s="46"/>
      <c r="O44" s="46">
        <v>0</v>
      </c>
      <c r="P44" s="46"/>
      <c r="Q44" s="46"/>
      <c r="R44" s="46"/>
      <c r="S44" s="46">
        <v>0</v>
      </c>
      <c r="T44" s="46"/>
      <c r="U44" s="46"/>
      <c r="V44" s="46"/>
      <c r="W44" s="46">
        <v>0</v>
      </c>
      <c r="X44" s="46" t="s">
        <v>74</v>
      </c>
      <c r="Y44" s="46"/>
      <c r="Z44" s="47"/>
    </row>
    <row r="45" spans="1:26" ht="23.25" x14ac:dyDescent="0.7">
      <c r="A45" s="44">
        <v>40</v>
      </c>
      <c r="B45" s="89"/>
      <c r="C45" s="44">
        <v>2</v>
      </c>
      <c r="D45" s="44" t="s">
        <v>34</v>
      </c>
      <c r="E45" s="44">
        <v>40</v>
      </c>
      <c r="F45" s="49" t="s">
        <v>108</v>
      </c>
      <c r="G45" s="44">
        <v>850</v>
      </c>
      <c r="H45" s="44">
        <v>850</v>
      </c>
      <c r="I45" s="44">
        <v>1700</v>
      </c>
      <c r="J45" s="44">
        <v>1390</v>
      </c>
      <c r="K45" s="46"/>
      <c r="L45" s="44">
        <v>1180</v>
      </c>
      <c r="M45" s="46"/>
      <c r="N45" s="46"/>
      <c r="O45" s="46">
        <v>0</v>
      </c>
      <c r="P45" s="46"/>
      <c r="Q45" s="46"/>
      <c r="R45" s="46"/>
      <c r="S45" s="46">
        <v>0</v>
      </c>
      <c r="T45" s="46"/>
      <c r="U45" s="46"/>
      <c r="V45" s="46"/>
      <c r="W45" s="46">
        <v>0</v>
      </c>
      <c r="X45" s="46" t="s">
        <v>74</v>
      </c>
      <c r="Y45" s="46"/>
      <c r="Z45" s="47"/>
    </row>
    <row r="46" spans="1:26" ht="23.25" x14ac:dyDescent="0.7">
      <c r="A46" s="44">
        <v>41</v>
      </c>
      <c r="B46" s="89"/>
      <c r="C46" s="44">
        <v>3</v>
      </c>
      <c r="D46" s="44" t="s">
        <v>34</v>
      </c>
      <c r="E46" s="44">
        <v>41</v>
      </c>
      <c r="F46" s="49" t="s">
        <v>68</v>
      </c>
      <c r="G46" s="44">
        <v>550</v>
      </c>
      <c r="H46" s="44">
        <v>650</v>
      </c>
      <c r="I46" s="44">
        <v>1200</v>
      </c>
      <c r="J46" s="44"/>
      <c r="K46" s="46"/>
      <c r="L46" s="44">
        <v>0</v>
      </c>
      <c r="M46" s="46"/>
      <c r="N46" s="46"/>
      <c r="O46" s="46">
        <v>0</v>
      </c>
      <c r="P46" s="46"/>
      <c r="Q46" s="46"/>
      <c r="R46" s="46"/>
      <c r="S46" s="46">
        <v>0</v>
      </c>
      <c r="T46" s="46"/>
      <c r="U46" s="46" t="s">
        <v>74</v>
      </c>
      <c r="V46" s="46"/>
      <c r="W46" s="46">
        <v>7000</v>
      </c>
      <c r="X46" s="46" t="s">
        <v>74</v>
      </c>
      <c r="Y46" s="46"/>
      <c r="Z46" s="47"/>
    </row>
    <row r="47" spans="1:26" ht="23.25" x14ac:dyDescent="0.7">
      <c r="A47" s="44">
        <v>42</v>
      </c>
      <c r="B47" s="89"/>
      <c r="C47" s="44">
        <v>4</v>
      </c>
      <c r="D47" s="44" t="s">
        <v>34</v>
      </c>
      <c r="E47" s="44">
        <v>42</v>
      </c>
      <c r="F47" s="49" t="s">
        <v>58</v>
      </c>
      <c r="G47" s="62" t="s">
        <v>74</v>
      </c>
      <c r="H47" s="44" t="s">
        <v>74</v>
      </c>
      <c r="I47" s="44" t="s">
        <v>74</v>
      </c>
      <c r="J47" s="44"/>
      <c r="K47" s="46"/>
      <c r="L47" s="44">
        <v>0</v>
      </c>
      <c r="M47" s="46"/>
      <c r="N47" s="46"/>
      <c r="O47" s="46">
        <v>0</v>
      </c>
      <c r="P47" s="46"/>
      <c r="Q47" s="46"/>
      <c r="R47" s="46"/>
      <c r="S47" s="46">
        <v>0</v>
      </c>
      <c r="T47" s="46"/>
      <c r="U47" s="46" t="s">
        <v>74</v>
      </c>
      <c r="V47" s="46"/>
      <c r="W47" s="46">
        <v>7000</v>
      </c>
      <c r="X47" s="46" t="s">
        <v>74</v>
      </c>
      <c r="Y47" s="46"/>
      <c r="Z47" s="47"/>
    </row>
    <row r="48" spans="1:26" ht="23.25" x14ac:dyDescent="0.7">
      <c r="A48" s="44">
        <v>43</v>
      </c>
      <c r="B48" s="89"/>
      <c r="C48" s="44">
        <v>5</v>
      </c>
      <c r="D48" s="44" t="s">
        <v>34</v>
      </c>
      <c r="E48" s="44">
        <v>43</v>
      </c>
      <c r="F48" s="49" t="s">
        <v>54</v>
      </c>
      <c r="G48" s="54">
        <v>677</v>
      </c>
      <c r="H48" s="44">
        <v>693</v>
      </c>
      <c r="I48" s="44">
        <v>1370</v>
      </c>
      <c r="J48" s="44">
        <v>1391</v>
      </c>
      <c r="K48" s="46">
        <v>8</v>
      </c>
      <c r="L48" s="54">
        <v>1167</v>
      </c>
      <c r="M48" s="46"/>
      <c r="N48" s="46"/>
      <c r="O48" s="46">
        <v>0</v>
      </c>
      <c r="P48" s="46"/>
      <c r="Q48" s="46"/>
      <c r="R48" s="46"/>
      <c r="S48" s="46">
        <v>0</v>
      </c>
      <c r="T48" s="46"/>
      <c r="U48" s="46"/>
      <c r="V48" s="46"/>
      <c r="W48" s="46">
        <v>0</v>
      </c>
      <c r="X48" s="46"/>
      <c r="Y48" s="46" t="s">
        <v>74</v>
      </c>
      <c r="Z48" s="47"/>
    </row>
    <row r="49" spans="1:26" ht="23.25" x14ac:dyDescent="0.7">
      <c r="A49" s="44">
        <v>44</v>
      </c>
      <c r="B49" s="89"/>
      <c r="C49" s="44">
        <v>6</v>
      </c>
      <c r="D49" s="44" t="s">
        <v>34</v>
      </c>
      <c r="E49" s="44">
        <v>44</v>
      </c>
      <c r="F49" s="49" t="s">
        <v>47</v>
      </c>
      <c r="G49" s="54">
        <v>2045</v>
      </c>
      <c r="H49" s="44">
        <v>2068</v>
      </c>
      <c r="I49" s="44">
        <v>4113</v>
      </c>
      <c r="J49" s="44">
        <v>1384</v>
      </c>
      <c r="K49" s="46">
        <v>8</v>
      </c>
      <c r="L49" s="54">
        <v>1177</v>
      </c>
      <c r="M49" s="46"/>
      <c r="N49" s="46"/>
      <c r="O49" s="46">
        <v>0</v>
      </c>
      <c r="P49" s="46"/>
      <c r="Q49" s="46"/>
      <c r="R49" s="46"/>
      <c r="S49" s="46">
        <v>0</v>
      </c>
      <c r="T49" s="46"/>
      <c r="U49" s="46" t="s">
        <v>74</v>
      </c>
      <c r="V49" s="46"/>
      <c r="W49" s="46">
        <v>6500</v>
      </c>
      <c r="X49" s="46" t="s">
        <v>74</v>
      </c>
      <c r="Y49" s="46"/>
      <c r="Z49" s="47"/>
    </row>
    <row r="50" spans="1:26" ht="23.25" x14ac:dyDescent="0.7">
      <c r="A50" s="44">
        <v>45</v>
      </c>
      <c r="B50" s="89"/>
      <c r="C50" s="44">
        <v>7</v>
      </c>
      <c r="D50" s="50" t="s">
        <v>34</v>
      </c>
      <c r="E50" s="51">
        <v>45</v>
      </c>
      <c r="F50" s="56" t="s">
        <v>116</v>
      </c>
      <c r="G50" s="46">
        <v>1417</v>
      </c>
      <c r="H50" s="44">
        <v>1528</v>
      </c>
      <c r="I50" s="44">
        <v>2945</v>
      </c>
      <c r="J50" s="44">
        <v>1402</v>
      </c>
      <c r="K50" s="46">
        <v>8</v>
      </c>
      <c r="L50" s="54">
        <v>1177</v>
      </c>
      <c r="M50" s="46"/>
      <c r="N50" s="46"/>
      <c r="O50" s="46">
        <v>0</v>
      </c>
      <c r="P50" s="46"/>
      <c r="Q50" s="46"/>
      <c r="R50" s="46"/>
      <c r="S50" s="46">
        <v>0</v>
      </c>
      <c r="T50" s="46"/>
      <c r="U50" s="46"/>
      <c r="V50" s="46"/>
      <c r="W50" s="46">
        <v>0</v>
      </c>
      <c r="X50" s="46" t="s">
        <v>74</v>
      </c>
      <c r="Y50" s="46"/>
      <c r="Z50" s="47"/>
    </row>
    <row r="51" spans="1:26" ht="23.25" x14ac:dyDescent="0.7">
      <c r="A51" s="44">
        <v>46</v>
      </c>
      <c r="B51" s="89"/>
      <c r="C51" s="44">
        <v>1</v>
      </c>
      <c r="D51" s="44" t="s">
        <v>68</v>
      </c>
      <c r="E51" s="44">
        <v>46</v>
      </c>
      <c r="F51" s="49" t="s">
        <v>48</v>
      </c>
      <c r="G51" s="54">
        <v>550</v>
      </c>
      <c r="H51" s="44">
        <v>650</v>
      </c>
      <c r="I51" s="44">
        <v>1200</v>
      </c>
      <c r="J51" s="44">
        <v>1387</v>
      </c>
      <c r="K51" s="46">
        <v>8</v>
      </c>
      <c r="L51" s="54">
        <v>1162</v>
      </c>
      <c r="M51" s="46"/>
      <c r="N51" s="46"/>
      <c r="O51" s="46">
        <v>0</v>
      </c>
      <c r="P51" s="46"/>
      <c r="Q51" s="46"/>
      <c r="R51" s="46"/>
      <c r="S51" s="46">
        <v>0</v>
      </c>
      <c r="T51" s="46"/>
      <c r="U51" s="46" t="s">
        <v>74</v>
      </c>
      <c r="V51" s="46"/>
      <c r="W51" s="46">
        <v>7000</v>
      </c>
      <c r="X51" s="46" t="s">
        <v>74</v>
      </c>
      <c r="Y51" s="46"/>
      <c r="Z51" s="47"/>
    </row>
    <row r="52" spans="1:26" ht="23.25" x14ac:dyDescent="0.7">
      <c r="A52" s="44">
        <v>47</v>
      </c>
      <c r="B52" s="89"/>
      <c r="C52" s="44">
        <v>1</v>
      </c>
      <c r="D52" s="44" t="s">
        <v>69</v>
      </c>
      <c r="E52" s="44">
        <v>47</v>
      </c>
      <c r="F52" s="49" t="s">
        <v>49</v>
      </c>
      <c r="G52" s="54">
        <v>515</v>
      </c>
      <c r="H52" s="44">
        <v>490</v>
      </c>
      <c r="I52" s="44">
        <v>1005</v>
      </c>
      <c r="J52" s="44">
        <v>1387</v>
      </c>
      <c r="K52" s="46">
        <v>8</v>
      </c>
      <c r="L52" s="54">
        <v>1162</v>
      </c>
      <c r="M52" s="46"/>
      <c r="N52" s="46"/>
      <c r="O52" s="46">
        <v>0</v>
      </c>
      <c r="P52" s="46"/>
      <c r="Q52" s="46"/>
      <c r="R52" s="46"/>
      <c r="S52" s="46">
        <v>0</v>
      </c>
      <c r="T52" s="46"/>
      <c r="U52" s="46"/>
      <c r="V52" s="46"/>
      <c r="W52" s="46">
        <v>0</v>
      </c>
      <c r="X52" s="46" t="s">
        <v>74</v>
      </c>
      <c r="Y52" s="46"/>
      <c r="Z52" s="47"/>
    </row>
    <row r="53" spans="1:26" ht="23.25" x14ac:dyDescent="0.7">
      <c r="A53" s="44">
        <v>48</v>
      </c>
      <c r="B53" s="89"/>
      <c r="C53" s="44">
        <v>10</v>
      </c>
      <c r="D53" s="44" t="s">
        <v>71</v>
      </c>
      <c r="E53" s="44">
        <v>48</v>
      </c>
      <c r="F53" s="49" t="s">
        <v>51</v>
      </c>
      <c r="G53" s="54">
        <v>650</v>
      </c>
      <c r="H53" s="44">
        <v>650</v>
      </c>
      <c r="I53" s="44">
        <v>1300</v>
      </c>
      <c r="J53" s="44">
        <v>1390</v>
      </c>
      <c r="K53" s="46">
        <v>8</v>
      </c>
      <c r="L53" s="54">
        <v>1162</v>
      </c>
      <c r="M53" s="46"/>
      <c r="N53" s="46"/>
      <c r="O53" s="46">
        <v>0</v>
      </c>
      <c r="P53" s="46"/>
      <c r="Q53" s="46"/>
      <c r="R53" s="46"/>
      <c r="S53" s="46">
        <v>0</v>
      </c>
      <c r="T53" s="46"/>
      <c r="U53" s="46"/>
      <c r="V53" s="46"/>
      <c r="W53" s="46">
        <v>0</v>
      </c>
      <c r="X53" s="46" t="s">
        <v>74</v>
      </c>
      <c r="Y53" s="46"/>
      <c r="Z53" s="47"/>
    </row>
    <row r="54" spans="1:26" ht="23.25" x14ac:dyDescent="0.7">
      <c r="A54" s="44">
        <v>49</v>
      </c>
      <c r="B54" s="89"/>
      <c r="C54" s="44">
        <v>11</v>
      </c>
      <c r="D54" s="44" t="s">
        <v>71</v>
      </c>
      <c r="E54" s="44">
        <v>49</v>
      </c>
      <c r="F54" s="49" t="s">
        <v>52</v>
      </c>
      <c r="G54" s="54">
        <v>497</v>
      </c>
      <c r="H54" s="44">
        <v>502</v>
      </c>
      <c r="I54" s="44">
        <v>999</v>
      </c>
      <c r="J54" s="44">
        <v>1391</v>
      </c>
      <c r="K54" s="46">
        <v>8</v>
      </c>
      <c r="L54" s="54">
        <v>1162</v>
      </c>
      <c r="M54" s="46"/>
      <c r="N54" s="46"/>
      <c r="O54" s="46">
        <v>0</v>
      </c>
      <c r="P54" s="46"/>
      <c r="Q54" s="46"/>
      <c r="R54" s="46"/>
      <c r="S54" s="46">
        <v>0</v>
      </c>
      <c r="T54" s="46"/>
      <c r="U54" s="46" t="s">
        <v>74</v>
      </c>
      <c r="V54" s="46"/>
      <c r="W54" s="46">
        <v>7000</v>
      </c>
      <c r="X54" s="46" t="s">
        <v>74</v>
      </c>
      <c r="Y54" s="46"/>
      <c r="Z54" s="47"/>
    </row>
    <row r="55" spans="1:26" ht="23.25" x14ac:dyDescent="0.7">
      <c r="A55" s="44">
        <v>50</v>
      </c>
      <c r="B55" s="89"/>
      <c r="C55" s="44">
        <v>12</v>
      </c>
      <c r="D55" s="44" t="s">
        <v>71</v>
      </c>
      <c r="E55" s="44">
        <v>50</v>
      </c>
      <c r="F55" s="49" t="s">
        <v>53</v>
      </c>
      <c r="G55" s="54">
        <v>217</v>
      </c>
      <c r="H55" s="44">
        <v>105</v>
      </c>
      <c r="I55" s="44">
        <v>412</v>
      </c>
      <c r="J55" s="44">
        <v>1391</v>
      </c>
      <c r="K55" s="46">
        <v>8</v>
      </c>
      <c r="L55" s="54">
        <v>924</v>
      </c>
      <c r="M55" s="46"/>
      <c r="N55" s="46"/>
      <c r="O55" s="46">
        <v>0</v>
      </c>
      <c r="P55" s="46"/>
      <c r="Q55" s="46"/>
      <c r="R55" s="46"/>
      <c r="S55" s="46">
        <v>0</v>
      </c>
      <c r="T55" s="46"/>
      <c r="U55" s="46"/>
      <c r="V55" s="46"/>
      <c r="W55" s="46">
        <v>0</v>
      </c>
      <c r="X55" s="46" t="s">
        <v>74</v>
      </c>
      <c r="Y55" s="46"/>
      <c r="Z55" s="47"/>
    </row>
    <row r="56" spans="1:26" ht="23.25" x14ac:dyDescent="0.7">
      <c r="A56" s="44">
        <v>51</v>
      </c>
      <c r="B56" s="89"/>
      <c r="C56" s="44">
        <v>13</v>
      </c>
      <c r="D56" s="44" t="s">
        <v>71</v>
      </c>
      <c r="E56" s="44">
        <v>51</v>
      </c>
      <c r="F56" s="49" t="s">
        <v>115</v>
      </c>
      <c r="G56" s="55">
        <v>391</v>
      </c>
      <c r="H56" s="44">
        <v>502</v>
      </c>
      <c r="I56" s="44">
        <v>497</v>
      </c>
      <c r="J56" s="44">
        <v>1394</v>
      </c>
      <c r="K56" s="46">
        <v>8</v>
      </c>
      <c r="L56" s="55">
        <v>1162</v>
      </c>
      <c r="M56" s="46"/>
      <c r="N56" s="46"/>
      <c r="O56" s="46">
        <v>0</v>
      </c>
      <c r="P56" s="46"/>
      <c r="Q56" s="46"/>
      <c r="R56" s="46"/>
      <c r="S56" s="46">
        <v>0</v>
      </c>
      <c r="T56" s="46"/>
      <c r="U56" s="46"/>
      <c r="V56" s="46"/>
      <c r="W56" s="46">
        <v>0</v>
      </c>
      <c r="X56" s="46" t="s">
        <v>74</v>
      </c>
      <c r="Y56" s="46"/>
      <c r="Z56" s="47"/>
    </row>
    <row r="57" spans="1:26" ht="46.5" x14ac:dyDescent="0.7">
      <c r="A57" s="44">
        <v>52</v>
      </c>
      <c r="B57" s="89"/>
      <c r="C57" s="44">
        <v>14</v>
      </c>
      <c r="D57" s="50" t="s">
        <v>117</v>
      </c>
      <c r="E57" s="51">
        <v>52</v>
      </c>
      <c r="F57" s="56" t="s">
        <v>118</v>
      </c>
      <c r="G57" s="46">
        <v>885</v>
      </c>
      <c r="H57" s="44">
        <v>828</v>
      </c>
      <c r="I57" s="44">
        <v>1713</v>
      </c>
      <c r="J57" s="44">
        <v>1402</v>
      </c>
      <c r="K57" s="46">
        <v>8</v>
      </c>
      <c r="L57" s="56">
        <v>1177</v>
      </c>
      <c r="M57" s="46"/>
      <c r="N57" s="46"/>
      <c r="O57" s="46">
        <v>0</v>
      </c>
      <c r="P57" s="46"/>
      <c r="Q57" s="46"/>
      <c r="R57" s="46"/>
      <c r="S57" s="46">
        <v>0</v>
      </c>
      <c r="T57" s="46"/>
      <c r="U57" s="46"/>
      <c r="V57" s="46"/>
      <c r="W57" s="46">
        <v>0</v>
      </c>
      <c r="X57" s="46" t="s">
        <v>74</v>
      </c>
      <c r="Y57" s="46"/>
      <c r="Z57" s="47"/>
    </row>
    <row r="58" spans="1:26" ht="23.25" x14ac:dyDescent="0.7">
      <c r="A58" s="44">
        <v>53</v>
      </c>
      <c r="B58" s="89"/>
      <c r="C58" s="44">
        <v>15</v>
      </c>
      <c r="D58" s="44" t="s">
        <v>98</v>
      </c>
      <c r="E58" s="44">
        <v>53</v>
      </c>
      <c r="F58" s="49" t="s">
        <v>99</v>
      </c>
      <c r="G58" s="54">
        <v>335</v>
      </c>
      <c r="H58" s="44">
        <v>359</v>
      </c>
      <c r="I58" s="44">
        <v>694</v>
      </c>
      <c r="J58" s="44"/>
      <c r="K58" s="46"/>
      <c r="L58" s="54">
        <v>0</v>
      </c>
      <c r="M58" s="46"/>
      <c r="N58" s="46"/>
      <c r="O58" s="46">
        <v>0</v>
      </c>
      <c r="P58" s="46"/>
      <c r="Q58" s="46"/>
      <c r="R58" s="46"/>
      <c r="S58" s="46">
        <v>0</v>
      </c>
      <c r="T58" s="46"/>
      <c r="U58" s="46" t="s">
        <v>74</v>
      </c>
      <c r="V58" s="46"/>
      <c r="W58" s="46">
        <v>7000</v>
      </c>
      <c r="X58" s="46" t="s">
        <v>74</v>
      </c>
      <c r="Y58" s="46"/>
      <c r="Z58" s="47"/>
    </row>
    <row r="59" spans="1:26" ht="23.25" x14ac:dyDescent="0.7">
      <c r="A59" s="44">
        <v>54</v>
      </c>
      <c r="B59" s="89"/>
      <c r="C59" s="44">
        <v>16</v>
      </c>
      <c r="D59" s="44" t="s">
        <v>70</v>
      </c>
      <c r="E59" s="44">
        <v>54</v>
      </c>
      <c r="F59" s="49" t="s">
        <v>50</v>
      </c>
      <c r="G59" s="54">
        <v>269</v>
      </c>
      <c r="H59" s="44">
        <v>225</v>
      </c>
      <c r="I59" s="44">
        <v>494</v>
      </c>
      <c r="J59" s="44">
        <v>1387</v>
      </c>
      <c r="K59" s="46">
        <v>8</v>
      </c>
      <c r="L59" s="54">
        <v>1162</v>
      </c>
      <c r="M59" s="46"/>
      <c r="N59" s="46"/>
      <c r="O59" s="46">
        <v>0</v>
      </c>
      <c r="P59" s="46"/>
      <c r="Q59" s="46"/>
      <c r="R59" s="46"/>
      <c r="S59" s="46">
        <v>0</v>
      </c>
      <c r="T59" s="46"/>
      <c r="U59" s="46"/>
      <c r="V59" s="46"/>
      <c r="W59" s="46">
        <v>0</v>
      </c>
      <c r="X59" s="46" t="s">
        <v>74</v>
      </c>
      <c r="Y59" s="46"/>
      <c r="Z59" s="47"/>
    </row>
    <row r="60" spans="1:26" ht="23.25" x14ac:dyDescent="0.7">
      <c r="A60" s="44">
        <v>55</v>
      </c>
      <c r="B60" s="90"/>
      <c r="C60" s="44">
        <v>17</v>
      </c>
      <c r="D60" s="44" t="s">
        <v>70</v>
      </c>
      <c r="E60" s="44">
        <v>55</v>
      </c>
      <c r="F60" s="49" t="s">
        <v>55</v>
      </c>
      <c r="G60" s="54">
        <v>180</v>
      </c>
      <c r="H60" s="44">
        <v>186</v>
      </c>
      <c r="I60" s="44">
        <v>366</v>
      </c>
      <c r="J60" s="44">
        <v>1391</v>
      </c>
      <c r="K60" s="46">
        <v>8</v>
      </c>
      <c r="L60" s="54">
        <v>924</v>
      </c>
      <c r="M60" s="46"/>
      <c r="N60" s="46"/>
      <c r="O60" s="46">
        <v>0</v>
      </c>
      <c r="P60" s="46"/>
      <c r="Q60" s="46"/>
      <c r="R60" s="46"/>
      <c r="S60" s="46">
        <v>0</v>
      </c>
      <c r="T60" s="46"/>
      <c r="U60" s="46"/>
      <c r="V60" s="46"/>
      <c r="W60" s="46">
        <v>0</v>
      </c>
      <c r="X60" s="46" t="s">
        <v>74</v>
      </c>
      <c r="Y60" s="46"/>
      <c r="Z60" s="47"/>
    </row>
    <row r="61" spans="1:26" ht="23.25" x14ac:dyDescent="0.7">
      <c r="A61" s="44">
        <v>56</v>
      </c>
      <c r="B61" s="88" t="s">
        <v>72</v>
      </c>
      <c r="C61" s="44">
        <v>1</v>
      </c>
      <c r="D61" s="44" t="s">
        <v>73</v>
      </c>
      <c r="E61" s="44">
        <v>56</v>
      </c>
      <c r="F61" s="49" t="s">
        <v>57</v>
      </c>
      <c r="G61" s="55">
        <v>1577</v>
      </c>
      <c r="H61" s="44">
        <v>1671</v>
      </c>
      <c r="I61" s="44">
        <v>3248</v>
      </c>
      <c r="J61" s="44">
        <v>1386</v>
      </c>
      <c r="K61" s="46">
        <v>8</v>
      </c>
      <c r="L61" s="55">
        <v>1320</v>
      </c>
      <c r="M61" s="46"/>
      <c r="N61" s="46"/>
      <c r="O61" s="46">
        <v>0</v>
      </c>
      <c r="P61" s="46"/>
      <c r="Q61" s="46"/>
      <c r="R61" s="46"/>
      <c r="S61" s="46"/>
      <c r="T61" s="46"/>
      <c r="U61" s="46" t="s">
        <v>74</v>
      </c>
      <c r="V61" s="46"/>
      <c r="W61" s="46">
        <v>7000</v>
      </c>
      <c r="X61" s="46"/>
      <c r="Y61" s="46" t="s">
        <v>74</v>
      </c>
      <c r="Z61" s="47"/>
    </row>
    <row r="62" spans="1:26" ht="23.25" x14ac:dyDescent="0.7">
      <c r="A62" s="44">
        <v>57</v>
      </c>
      <c r="B62" s="89"/>
      <c r="C62" s="44">
        <v>2</v>
      </c>
      <c r="D62" s="44" t="s">
        <v>73</v>
      </c>
      <c r="E62" s="44">
        <v>57</v>
      </c>
      <c r="F62" s="49" t="s">
        <v>56</v>
      </c>
      <c r="G62" s="55">
        <v>918</v>
      </c>
      <c r="H62" s="44">
        <v>955</v>
      </c>
      <c r="I62" s="44">
        <v>1873</v>
      </c>
      <c r="J62" s="44">
        <v>1390</v>
      </c>
      <c r="K62" s="46">
        <v>8</v>
      </c>
      <c r="L62" s="55">
        <v>1180</v>
      </c>
      <c r="M62" s="46"/>
      <c r="N62" s="46"/>
      <c r="O62" s="46">
        <v>0</v>
      </c>
      <c r="P62" s="46"/>
      <c r="Q62" s="46"/>
      <c r="R62" s="46"/>
      <c r="S62" s="46">
        <v>0</v>
      </c>
      <c r="T62" s="46"/>
      <c r="U62" s="46"/>
      <c r="V62" s="46"/>
      <c r="W62" s="46">
        <v>0</v>
      </c>
      <c r="X62" s="46"/>
      <c r="Y62" s="46" t="s">
        <v>74</v>
      </c>
      <c r="Z62" s="47"/>
    </row>
    <row r="63" spans="1:26" ht="23.25" x14ac:dyDescent="0.7">
      <c r="A63" s="44">
        <v>58</v>
      </c>
      <c r="B63" s="89"/>
      <c r="C63" s="44">
        <v>3</v>
      </c>
      <c r="D63" s="44" t="s">
        <v>73</v>
      </c>
      <c r="E63" s="44">
        <v>58</v>
      </c>
      <c r="F63" s="49" t="s">
        <v>59</v>
      </c>
      <c r="G63" s="55">
        <v>495</v>
      </c>
      <c r="H63" s="44">
        <v>512</v>
      </c>
      <c r="I63" s="44">
        <v>1007</v>
      </c>
      <c r="J63" s="44">
        <v>1396</v>
      </c>
      <c r="K63" s="46">
        <v>8</v>
      </c>
      <c r="L63" s="55">
        <v>1177</v>
      </c>
      <c r="M63" s="46"/>
      <c r="N63" s="46"/>
      <c r="O63" s="46">
        <v>0</v>
      </c>
      <c r="P63" s="46"/>
      <c r="Q63" s="46"/>
      <c r="R63" s="46"/>
      <c r="S63" s="46">
        <v>0</v>
      </c>
      <c r="T63" s="46"/>
      <c r="U63" s="46"/>
      <c r="V63" s="46"/>
      <c r="W63" s="46">
        <v>0</v>
      </c>
      <c r="X63" s="46" t="s">
        <v>74</v>
      </c>
      <c r="Y63" s="46"/>
      <c r="Z63" s="47"/>
    </row>
    <row r="64" spans="1:26" ht="23.25" x14ac:dyDescent="0.7">
      <c r="A64" s="44">
        <v>59</v>
      </c>
      <c r="B64" s="89"/>
      <c r="C64" s="60">
        <v>4</v>
      </c>
      <c r="D64" s="60" t="s">
        <v>73</v>
      </c>
      <c r="E64" s="60">
        <v>59</v>
      </c>
      <c r="F64" s="56" t="s">
        <v>122</v>
      </c>
      <c r="G64" s="46">
        <v>2655</v>
      </c>
      <c r="H64" s="44">
        <v>2587</v>
      </c>
      <c r="I64" s="44">
        <v>5242</v>
      </c>
      <c r="J64" s="44"/>
      <c r="K64" s="46"/>
      <c r="L64" s="56">
        <v>0</v>
      </c>
      <c r="M64" s="46"/>
      <c r="N64" s="46"/>
      <c r="O64" s="46">
        <v>0</v>
      </c>
      <c r="P64" s="46" t="s">
        <v>74</v>
      </c>
      <c r="Q64" s="46"/>
      <c r="R64" s="46">
        <v>1401</v>
      </c>
      <c r="S64" s="46">
        <v>1500</v>
      </c>
      <c r="T64" s="46"/>
      <c r="U64" s="46"/>
      <c r="V64" s="46"/>
      <c r="W64" s="46">
        <v>0</v>
      </c>
      <c r="X64" s="46" t="s">
        <v>74</v>
      </c>
      <c r="Y64" s="46"/>
      <c r="Z64" s="47"/>
    </row>
    <row r="65" spans="1:26" ht="23.25" x14ac:dyDescent="0.7">
      <c r="A65" s="44">
        <v>60</v>
      </c>
      <c r="B65" s="89"/>
      <c r="C65" s="60">
        <v>5</v>
      </c>
      <c r="D65" s="60" t="s">
        <v>73</v>
      </c>
      <c r="E65" s="60">
        <v>60</v>
      </c>
      <c r="F65" s="56" t="s">
        <v>123</v>
      </c>
      <c r="G65" s="46">
        <v>2655</v>
      </c>
      <c r="H65" s="44">
        <v>2587</v>
      </c>
      <c r="I65" s="44">
        <v>5242</v>
      </c>
      <c r="J65" s="44">
        <v>1401</v>
      </c>
      <c r="K65" s="46">
        <v>8</v>
      </c>
      <c r="L65" s="56">
        <v>275</v>
      </c>
      <c r="M65" s="46"/>
      <c r="N65" s="46"/>
      <c r="O65" s="46">
        <v>0</v>
      </c>
      <c r="P65" s="46"/>
      <c r="Q65" s="46"/>
      <c r="R65" s="46"/>
      <c r="S65" s="46">
        <v>0</v>
      </c>
      <c r="T65" s="46"/>
      <c r="U65" s="46"/>
      <c r="V65" s="46"/>
      <c r="W65" s="46">
        <v>0</v>
      </c>
      <c r="X65" s="46" t="s">
        <v>74</v>
      </c>
      <c r="Y65" s="46"/>
      <c r="Z65" s="47"/>
    </row>
    <row r="66" spans="1:26" ht="23.25" x14ac:dyDescent="0.7">
      <c r="A66" s="44">
        <v>61</v>
      </c>
      <c r="B66" s="90"/>
      <c r="C66" s="44">
        <v>6</v>
      </c>
      <c r="D66" s="44" t="s">
        <v>34</v>
      </c>
      <c r="E66" s="44">
        <v>61</v>
      </c>
      <c r="F66" s="49" t="s">
        <v>58</v>
      </c>
      <c r="G66" s="55">
        <v>793</v>
      </c>
      <c r="H66" s="44">
        <v>794</v>
      </c>
      <c r="I66" s="44">
        <v>1587</v>
      </c>
      <c r="J66" s="44">
        <v>1390</v>
      </c>
      <c r="K66" s="46">
        <v>8</v>
      </c>
      <c r="L66" s="55">
        <v>1623</v>
      </c>
      <c r="M66" s="46"/>
      <c r="N66" s="46"/>
      <c r="O66" s="46">
        <v>0</v>
      </c>
      <c r="P66" s="46"/>
      <c r="Q66" s="46"/>
      <c r="R66" s="46"/>
      <c r="S66" s="46">
        <v>0</v>
      </c>
      <c r="T66" s="46"/>
      <c r="U66" s="46"/>
      <c r="V66" s="46"/>
      <c r="W66" s="46">
        <v>0</v>
      </c>
      <c r="X66" s="46" t="s">
        <v>74</v>
      </c>
      <c r="Y66" s="46"/>
      <c r="Z66" s="47"/>
    </row>
    <row r="67" spans="1:26" ht="23.25" x14ac:dyDescent="0.7">
      <c r="A67" s="44">
        <v>62</v>
      </c>
      <c r="B67" s="88" t="s">
        <v>61</v>
      </c>
      <c r="C67" s="44">
        <v>1</v>
      </c>
      <c r="D67" s="44" t="s">
        <v>34</v>
      </c>
      <c r="E67" s="44">
        <v>62</v>
      </c>
      <c r="F67" s="49" t="s">
        <v>91</v>
      </c>
      <c r="G67" s="55">
        <v>306</v>
      </c>
      <c r="H67" s="44">
        <v>379</v>
      </c>
      <c r="I67" s="44">
        <v>685</v>
      </c>
      <c r="J67" s="44"/>
      <c r="K67" s="46"/>
      <c r="L67" s="55">
        <v>0</v>
      </c>
      <c r="M67" s="46"/>
      <c r="N67" s="46"/>
      <c r="O67" s="46">
        <v>0</v>
      </c>
      <c r="P67" s="46"/>
      <c r="Q67" s="46"/>
      <c r="R67" s="46"/>
      <c r="S67" s="46">
        <v>0</v>
      </c>
      <c r="T67" s="46"/>
      <c r="U67" s="46" t="s">
        <v>74</v>
      </c>
      <c r="V67" s="46"/>
      <c r="W67" s="46">
        <v>7000</v>
      </c>
      <c r="X67" s="46" t="s">
        <v>74</v>
      </c>
      <c r="Y67" s="46"/>
      <c r="Z67" s="47"/>
    </row>
    <row r="68" spans="1:26" ht="23.25" x14ac:dyDescent="0.7">
      <c r="A68" s="44">
        <v>63</v>
      </c>
      <c r="B68" s="89"/>
      <c r="C68" s="44">
        <v>2</v>
      </c>
      <c r="D68" s="44" t="s">
        <v>34</v>
      </c>
      <c r="E68" s="44">
        <v>63</v>
      </c>
      <c r="F68" s="49" t="s">
        <v>94</v>
      </c>
      <c r="G68" s="55">
        <v>223</v>
      </c>
      <c r="H68" s="44">
        <v>241</v>
      </c>
      <c r="I68" s="44">
        <v>464</v>
      </c>
      <c r="J68" s="44"/>
      <c r="K68" s="46"/>
      <c r="L68" s="55">
        <v>0</v>
      </c>
      <c r="M68" s="46"/>
      <c r="N68" s="46"/>
      <c r="O68" s="46">
        <v>0</v>
      </c>
      <c r="P68" s="46"/>
      <c r="Q68" s="46"/>
      <c r="R68" s="46"/>
      <c r="S68" s="46">
        <v>0</v>
      </c>
      <c r="T68" s="46"/>
      <c r="U68" s="46" t="s">
        <v>74</v>
      </c>
      <c r="V68" s="46"/>
      <c r="W68" s="46">
        <v>6800</v>
      </c>
      <c r="X68" s="46"/>
      <c r="Y68" s="46" t="s">
        <v>74</v>
      </c>
      <c r="Z68" s="47"/>
    </row>
    <row r="69" spans="1:26" ht="23.25" x14ac:dyDescent="0.7">
      <c r="A69" s="44">
        <v>64</v>
      </c>
      <c r="B69" s="89"/>
      <c r="C69" s="44">
        <v>3</v>
      </c>
      <c r="D69" s="44" t="s">
        <v>34</v>
      </c>
      <c r="E69" s="44">
        <v>64</v>
      </c>
      <c r="F69" s="49" t="s">
        <v>95</v>
      </c>
      <c r="G69" s="55">
        <v>258</v>
      </c>
      <c r="H69" s="44">
        <v>244</v>
      </c>
      <c r="I69" s="44">
        <v>502</v>
      </c>
      <c r="J69" s="44"/>
      <c r="K69" s="46"/>
      <c r="L69" s="55">
        <v>0</v>
      </c>
      <c r="M69" s="46"/>
      <c r="N69" s="46"/>
      <c r="O69" s="46">
        <v>0</v>
      </c>
      <c r="P69" s="46"/>
      <c r="Q69" s="46"/>
      <c r="R69" s="46"/>
      <c r="S69" s="46">
        <v>0</v>
      </c>
      <c r="T69" s="46"/>
      <c r="U69" s="46" t="s">
        <v>74</v>
      </c>
      <c r="V69" s="46"/>
      <c r="W69" s="46">
        <v>5241</v>
      </c>
      <c r="X69" s="46"/>
      <c r="Y69" s="46" t="s">
        <v>74</v>
      </c>
      <c r="Z69" s="47"/>
    </row>
    <row r="70" spans="1:26" ht="23.25" x14ac:dyDescent="0.7">
      <c r="A70" s="44">
        <v>65</v>
      </c>
      <c r="B70" s="89"/>
      <c r="C70" s="44">
        <v>4</v>
      </c>
      <c r="D70" s="44" t="s">
        <v>34</v>
      </c>
      <c r="E70" s="44">
        <v>65</v>
      </c>
      <c r="F70" s="49" t="s">
        <v>45</v>
      </c>
      <c r="G70" s="44">
        <v>306</v>
      </c>
      <c r="H70" s="44">
        <v>379</v>
      </c>
      <c r="I70" s="44">
        <v>685</v>
      </c>
      <c r="J70" s="46">
        <v>1387</v>
      </c>
      <c r="K70" s="46">
        <v>8</v>
      </c>
      <c r="L70" s="44">
        <v>1162</v>
      </c>
      <c r="M70" s="46"/>
      <c r="N70" s="46"/>
      <c r="O70" s="46">
        <v>0</v>
      </c>
      <c r="P70" s="46"/>
      <c r="Q70" s="46"/>
      <c r="R70" s="46"/>
      <c r="S70" s="46">
        <v>0</v>
      </c>
      <c r="T70" s="46"/>
      <c r="U70" s="46"/>
      <c r="V70" s="46"/>
      <c r="W70" s="46">
        <v>0</v>
      </c>
      <c r="X70" s="46" t="s">
        <v>74</v>
      </c>
      <c r="Y70" s="46"/>
      <c r="Z70" s="47"/>
    </row>
    <row r="71" spans="1:26" ht="23.25" x14ac:dyDescent="0.7">
      <c r="A71" s="44">
        <v>66</v>
      </c>
      <c r="B71" s="89"/>
      <c r="C71" s="44">
        <v>5</v>
      </c>
      <c r="D71" s="44" t="s">
        <v>34</v>
      </c>
      <c r="E71" s="44">
        <v>66</v>
      </c>
      <c r="F71" s="49" t="s">
        <v>93</v>
      </c>
      <c r="G71" s="55">
        <v>20</v>
      </c>
      <c r="H71" s="44">
        <v>22</v>
      </c>
      <c r="I71" s="44">
        <v>42</v>
      </c>
      <c r="J71" s="44"/>
      <c r="K71" s="46"/>
      <c r="L71" s="55">
        <v>0</v>
      </c>
      <c r="M71" s="46"/>
      <c r="N71" s="46"/>
      <c r="O71" s="46">
        <v>0</v>
      </c>
      <c r="P71" s="46"/>
      <c r="Q71" s="46"/>
      <c r="R71" s="46"/>
      <c r="S71" s="46">
        <v>0</v>
      </c>
      <c r="T71" s="46"/>
      <c r="U71" s="46" t="s">
        <v>74</v>
      </c>
      <c r="V71" s="46"/>
      <c r="W71" s="46">
        <v>7000</v>
      </c>
      <c r="X71" s="46" t="s">
        <v>74</v>
      </c>
      <c r="Y71" s="46"/>
      <c r="Z71" s="47"/>
    </row>
    <row r="72" spans="1:26" ht="23.25" x14ac:dyDescent="0.7">
      <c r="A72" s="44">
        <v>67</v>
      </c>
      <c r="B72" s="89"/>
      <c r="C72" s="44">
        <v>6</v>
      </c>
      <c r="D72" s="44" t="s">
        <v>34</v>
      </c>
      <c r="E72" s="44">
        <v>67</v>
      </c>
      <c r="F72" s="49" t="s">
        <v>92</v>
      </c>
      <c r="G72" s="55">
        <v>124</v>
      </c>
      <c r="H72" s="44">
        <v>139</v>
      </c>
      <c r="I72" s="44">
        <v>263</v>
      </c>
      <c r="J72" s="44"/>
      <c r="K72" s="46"/>
      <c r="L72" s="55">
        <v>0</v>
      </c>
      <c r="M72" s="46"/>
      <c r="N72" s="46"/>
      <c r="O72" s="46">
        <v>0</v>
      </c>
      <c r="P72" s="46"/>
      <c r="Q72" s="46"/>
      <c r="R72" s="46"/>
      <c r="S72" s="46">
        <v>0</v>
      </c>
      <c r="T72" s="46"/>
      <c r="U72" s="46" t="s">
        <v>74</v>
      </c>
      <c r="V72" s="46"/>
      <c r="W72" s="46">
        <v>5812</v>
      </c>
      <c r="X72" s="46" t="s">
        <v>74</v>
      </c>
      <c r="Y72" s="46"/>
      <c r="Z72" s="47"/>
    </row>
    <row r="73" spans="1:26" ht="23.25" x14ac:dyDescent="0.7">
      <c r="A73" s="44">
        <v>68</v>
      </c>
      <c r="B73" s="89"/>
      <c r="C73" s="44">
        <v>7</v>
      </c>
      <c r="D73" s="44" t="s">
        <v>34</v>
      </c>
      <c r="E73" s="44">
        <v>68</v>
      </c>
      <c r="F73" s="56" t="s">
        <v>60</v>
      </c>
      <c r="G73" s="56">
        <v>303</v>
      </c>
      <c r="H73" s="44">
        <v>360</v>
      </c>
      <c r="I73" s="44">
        <v>663</v>
      </c>
      <c r="J73" s="44">
        <v>1397</v>
      </c>
      <c r="K73" s="46">
        <v>8</v>
      </c>
      <c r="L73" s="56">
        <v>873</v>
      </c>
      <c r="M73" s="46"/>
      <c r="N73" s="46"/>
      <c r="O73" s="46">
        <v>0</v>
      </c>
      <c r="P73" s="46"/>
      <c r="Q73" s="46"/>
      <c r="R73" s="46"/>
      <c r="S73" s="46">
        <v>0</v>
      </c>
      <c r="T73" s="46"/>
      <c r="U73" s="46" t="s">
        <v>74</v>
      </c>
      <c r="V73" s="46"/>
      <c r="W73" s="46">
        <v>7000</v>
      </c>
      <c r="X73" s="46" t="s">
        <v>74</v>
      </c>
      <c r="Y73" s="46"/>
      <c r="Z73" s="47"/>
    </row>
    <row r="74" spans="1:26" ht="23.25" x14ac:dyDescent="0.7">
      <c r="A74" s="44">
        <v>69</v>
      </c>
      <c r="B74" s="89"/>
      <c r="C74" s="46">
        <v>1</v>
      </c>
      <c r="D74" s="46" t="s">
        <v>65</v>
      </c>
      <c r="E74" s="46">
        <v>69</v>
      </c>
      <c r="F74" s="49" t="s">
        <v>43</v>
      </c>
      <c r="G74" s="44">
        <v>376</v>
      </c>
      <c r="H74" s="46">
        <v>402</v>
      </c>
      <c r="I74" s="46">
        <v>778</v>
      </c>
      <c r="J74" s="46">
        <v>1390</v>
      </c>
      <c r="K74" s="46">
        <v>8</v>
      </c>
      <c r="L74" s="44">
        <v>1180</v>
      </c>
      <c r="M74" s="46"/>
      <c r="N74" s="46"/>
      <c r="O74" s="46">
        <v>0</v>
      </c>
      <c r="P74" s="46"/>
      <c r="Q74" s="46"/>
      <c r="R74" s="46"/>
      <c r="S74" s="46">
        <v>0</v>
      </c>
      <c r="T74" s="46"/>
      <c r="U74" s="46"/>
      <c r="V74" s="46"/>
      <c r="W74" s="46">
        <v>0</v>
      </c>
      <c r="X74" s="46" t="s">
        <v>74</v>
      </c>
      <c r="Y74" s="46"/>
      <c r="Z74" s="47"/>
    </row>
    <row r="75" spans="1:26" ht="23.25" x14ac:dyDescent="0.7">
      <c r="A75" s="44">
        <v>70</v>
      </c>
      <c r="B75" s="89"/>
      <c r="C75" s="44">
        <v>2</v>
      </c>
      <c r="D75" s="44" t="s">
        <v>65</v>
      </c>
      <c r="E75" s="44">
        <v>70</v>
      </c>
      <c r="F75" s="49" t="s">
        <v>44</v>
      </c>
      <c r="G75" s="44">
        <v>215</v>
      </c>
      <c r="H75" s="44">
        <v>274</v>
      </c>
      <c r="I75" s="44">
        <v>489</v>
      </c>
      <c r="J75" s="46">
        <v>1390</v>
      </c>
      <c r="K75" s="46">
        <v>8</v>
      </c>
      <c r="L75" s="44">
        <v>1162</v>
      </c>
      <c r="M75" s="46"/>
      <c r="N75" s="46"/>
      <c r="O75" s="46">
        <v>0</v>
      </c>
      <c r="P75" s="46"/>
      <c r="Q75" s="46"/>
      <c r="R75" s="46"/>
      <c r="S75" s="46">
        <v>0</v>
      </c>
      <c r="T75" s="46"/>
      <c r="U75" s="46"/>
      <c r="V75" s="46"/>
      <c r="W75" s="46">
        <v>0</v>
      </c>
      <c r="X75" s="46" t="s">
        <v>74</v>
      </c>
      <c r="Y75" s="46"/>
      <c r="Z75" s="47"/>
    </row>
    <row r="76" spans="1:26" ht="23.25" x14ac:dyDescent="0.7">
      <c r="A76" s="44">
        <v>71</v>
      </c>
      <c r="B76" s="90"/>
      <c r="C76" s="46">
        <v>1</v>
      </c>
      <c r="D76" s="50" t="s">
        <v>100</v>
      </c>
      <c r="E76" s="51">
        <v>71</v>
      </c>
      <c r="F76" s="46" t="s">
        <v>121</v>
      </c>
      <c r="G76" s="46">
        <v>517</v>
      </c>
      <c r="H76" s="44">
        <v>473</v>
      </c>
      <c r="I76" s="44">
        <v>990</v>
      </c>
      <c r="J76" s="44"/>
      <c r="K76" s="46"/>
      <c r="L76" s="46">
        <v>0</v>
      </c>
      <c r="M76" s="46"/>
      <c r="N76" s="46"/>
      <c r="O76" s="46">
        <v>0</v>
      </c>
      <c r="P76" s="46"/>
      <c r="Q76" s="46"/>
      <c r="R76" s="46"/>
      <c r="S76" s="46">
        <v>0</v>
      </c>
      <c r="T76" s="46"/>
      <c r="U76" s="46" t="s">
        <v>74</v>
      </c>
      <c r="V76" s="51">
        <v>7000</v>
      </c>
      <c r="W76" s="46">
        <v>700</v>
      </c>
      <c r="X76" s="46" t="s">
        <v>74</v>
      </c>
      <c r="Y76" s="46"/>
      <c r="Z76" s="47"/>
    </row>
    <row r="77" spans="1:26" ht="24" thickBot="1" x14ac:dyDescent="0.75">
      <c r="A77" s="44">
        <v>72</v>
      </c>
      <c r="B77" s="44" t="s">
        <v>102</v>
      </c>
      <c r="C77" s="44">
        <v>1</v>
      </c>
      <c r="D77" s="44" t="s">
        <v>34</v>
      </c>
      <c r="E77" s="44">
        <v>72</v>
      </c>
      <c r="F77" s="56" t="s">
        <v>103</v>
      </c>
      <c r="G77" s="56">
        <v>234</v>
      </c>
      <c r="H77" s="44">
        <v>230</v>
      </c>
      <c r="I77" s="44">
        <v>464</v>
      </c>
      <c r="J77" s="44"/>
      <c r="K77" s="46"/>
      <c r="L77" s="56">
        <v>0</v>
      </c>
      <c r="M77" s="46"/>
      <c r="N77" s="46"/>
      <c r="O77" s="46">
        <v>0</v>
      </c>
      <c r="P77" s="46"/>
      <c r="Q77" s="46"/>
      <c r="R77" s="46"/>
      <c r="S77" s="46">
        <v>0</v>
      </c>
      <c r="T77" s="46"/>
      <c r="U77" s="46" t="s">
        <v>74</v>
      </c>
      <c r="V77" s="46"/>
      <c r="W77" s="46">
        <v>7000</v>
      </c>
      <c r="X77" s="46" t="s">
        <v>74</v>
      </c>
      <c r="Y77" s="46"/>
      <c r="Z77" s="47"/>
    </row>
    <row r="78" spans="1:26" ht="24" thickBot="1" x14ac:dyDescent="0.75">
      <c r="A78" s="44">
        <v>73</v>
      </c>
      <c r="B78" s="88" t="s">
        <v>77</v>
      </c>
      <c r="C78" s="44">
        <v>1</v>
      </c>
      <c r="D78" s="44" t="s">
        <v>34</v>
      </c>
      <c r="E78" s="44">
        <v>73</v>
      </c>
      <c r="F78" s="56" t="s">
        <v>104</v>
      </c>
      <c r="G78" s="46">
        <v>1319</v>
      </c>
      <c r="H78" s="44">
        <v>1354</v>
      </c>
      <c r="I78" s="44">
        <v>2673</v>
      </c>
      <c r="J78" s="53"/>
      <c r="K78" s="46"/>
      <c r="L78" s="56"/>
      <c r="M78" s="46"/>
      <c r="N78" s="46"/>
      <c r="O78" s="46">
        <v>0</v>
      </c>
      <c r="P78" s="46" t="s">
        <v>74</v>
      </c>
      <c r="Q78" s="46"/>
      <c r="R78" s="46">
        <v>1380</v>
      </c>
      <c r="S78" s="46">
        <v>1500</v>
      </c>
      <c r="T78" s="46"/>
      <c r="U78" s="46"/>
      <c r="V78" s="46"/>
      <c r="W78" s="46">
        <v>0</v>
      </c>
      <c r="X78" s="46" t="s">
        <v>74</v>
      </c>
      <c r="Y78" s="46"/>
      <c r="Z78" s="47"/>
    </row>
    <row r="79" spans="1:26" ht="23.25" x14ac:dyDescent="0.7">
      <c r="A79" s="44">
        <v>74</v>
      </c>
      <c r="B79" s="89"/>
      <c r="C79" s="46">
        <v>2</v>
      </c>
      <c r="D79" s="50" t="s">
        <v>34</v>
      </c>
      <c r="E79" s="51">
        <v>74</v>
      </c>
      <c r="F79" s="50" t="s">
        <v>128</v>
      </c>
      <c r="G79" s="46">
        <v>1319</v>
      </c>
      <c r="H79" s="44">
        <v>1354</v>
      </c>
      <c r="I79" s="44">
        <v>2673</v>
      </c>
      <c r="J79" s="44"/>
      <c r="K79" s="46"/>
      <c r="L79" s="46">
        <v>0</v>
      </c>
      <c r="M79" s="46"/>
      <c r="N79" s="46"/>
      <c r="O79" s="46">
        <v>0</v>
      </c>
      <c r="P79" s="46"/>
      <c r="Q79" s="46"/>
      <c r="R79" s="46"/>
      <c r="S79" s="46">
        <v>0</v>
      </c>
      <c r="T79" s="46"/>
      <c r="U79" s="46"/>
      <c r="V79" s="51">
        <v>8000</v>
      </c>
      <c r="W79" s="46">
        <v>0</v>
      </c>
      <c r="X79" s="46" t="s">
        <v>74</v>
      </c>
      <c r="Y79" s="46"/>
      <c r="Z79" s="47"/>
    </row>
    <row r="80" spans="1:26" ht="24" thickBot="1" x14ac:dyDescent="0.75">
      <c r="A80" s="44">
        <v>75</v>
      </c>
      <c r="B80" s="90"/>
      <c r="C80" s="44">
        <v>3</v>
      </c>
      <c r="D80" s="44" t="s">
        <v>34</v>
      </c>
      <c r="E80" s="44">
        <v>75</v>
      </c>
      <c r="F80" s="50" t="s">
        <v>76</v>
      </c>
      <c r="G80" s="51">
        <v>850</v>
      </c>
      <c r="H80" s="57">
        <v>950</v>
      </c>
      <c r="I80" s="58">
        <v>1800</v>
      </c>
      <c r="J80" s="58"/>
      <c r="K80" s="46"/>
      <c r="L80" s="44">
        <v>0</v>
      </c>
      <c r="M80" s="46"/>
      <c r="N80" s="46"/>
      <c r="O80" s="46">
        <v>0</v>
      </c>
      <c r="P80" s="46"/>
      <c r="Q80" s="46"/>
      <c r="R80" s="46"/>
      <c r="S80" s="46">
        <v>0</v>
      </c>
      <c r="T80" s="46"/>
      <c r="U80" s="46" t="s">
        <v>74</v>
      </c>
      <c r="V80" s="46"/>
      <c r="W80" s="46">
        <v>7000</v>
      </c>
      <c r="X80" s="46" t="s">
        <v>74</v>
      </c>
      <c r="Y80" s="46"/>
      <c r="Z80" s="47"/>
    </row>
    <row r="81" spans="1:26" ht="23.25" x14ac:dyDescent="0.7">
      <c r="A81" s="44"/>
      <c r="B81" s="59"/>
      <c r="C81" s="44"/>
      <c r="D81" s="44"/>
      <c r="E81" s="51">
        <v>76</v>
      </c>
      <c r="F81" s="50" t="s">
        <v>103</v>
      </c>
      <c r="G81" s="46">
        <v>110</v>
      </c>
      <c r="H81" s="44">
        <v>90</v>
      </c>
      <c r="I81" s="44">
        <v>200</v>
      </c>
      <c r="J81" s="44"/>
      <c r="K81" s="46"/>
      <c r="L81" s="46">
        <v>0</v>
      </c>
      <c r="M81" s="46">
        <v>1402</v>
      </c>
      <c r="N81" s="46"/>
      <c r="O81" s="51">
        <v>7000</v>
      </c>
      <c r="P81" s="46"/>
      <c r="Q81" s="46"/>
      <c r="R81" s="46"/>
      <c r="S81" s="46">
        <v>0</v>
      </c>
      <c r="T81" s="46"/>
      <c r="U81" s="46"/>
      <c r="V81" s="46"/>
      <c r="W81" s="46">
        <v>0</v>
      </c>
      <c r="X81" s="46" t="s">
        <v>74</v>
      </c>
      <c r="Y81" s="46"/>
      <c r="Z81" s="47"/>
    </row>
    <row r="82" spans="1:26" ht="23.25" x14ac:dyDescent="0.7">
      <c r="A82" s="66"/>
      <c r="B82" s="66" t="s">
        <v>129</v>
      </c>
      <c r="C82" s="67"/>
      <c r="D82" s="67" t="s">
        <v>74</v>
      </c>
      <c r="E82" s="67" t="s">
        <v>74</v>
      </c>
      <c r="F82" s="67" t="s">
        <v>74</v>
      </c>
      <c r="G82" s="67" t="s">
        <v>74</v>
      </c>
      <c r="H82" s="67" t="s">
        <v>74</v>
      </c>
      <c r="I82" s="67" t="s">
        <v>74</v>
      </c>
      <c r="J82" s="67" t="s">
        <v>74</v>
      </c>
      <c r="K82" s="67" t="s">
        <v>132</v>
      </c>
      <c r="L82" s="66">
        <f>SUM(L6:L81)</f>
        <v>41862</v>
      </c>
      <c r="M82" s="67" t="s">
        <v>74</v>
      </c>
      <c r="N82" s="67">
        <v>3</v>
      </c>
      <c r="O82" s="67">
        <f>SUM(O6:O81)</f>
        <v>20935</v>
      </c>
      <c r="P82" s="67">
        <v>4</v>
      </c>
      <c r="Q82" s="67">
        <v>4</v>
      </c>
      <c r="R82" s="67" t="s">
        <v>74</v>
      </c>
      <c r="S82" s="67">
        <f>SUM(S6:S81)</f>
        <v>17500</v>
      </c>
      <c r="T82" s="67">
        <v>0</v>
      </c>
      <c r="U82" s="67">
        <v>36</v>
      </c>
      <c r="V82" s="67">
        <v>0</v>
      </c>
      <c r="W82" s="67">
        <f>SUM(W6:W81)</f>
        <v>239610</v>
      </c>
      <c r="X82" s="67" t="s">
        <v>74</v>
      </c>
      <c r="Y82" s="67" t="s">
        <v>74</v>
      </c>
      <c r="Z82" s="68" t="s">
        <v>74</v>
      </c>
    </row>
    <row r="83" spans="1:26" x14ac:dyDescent="0.25">
      <c r="A83" s="94" t="s">
        <v>133</v>
      </c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6"/>
    </row>
  </sheetData>
  <mergeCells count="23">
    <mergeCell ref="A83:Z83"/>
    <mergeCell ref="B78:B80"/>
    <mergeCell ref="M4:O4"/>
    <mergeCell ref="P4:S4"/>
    <mergeCell ref="T4:W4"/>
    <mergeCell ref="X4:Z4"/>
    <mergeCell ref="B6:B15"/>
    <mergeCell ref="B16:B22"/>
    <mergeCell ref="B23:B38"/>
    <mergeCell ref="B39:B43"/>
    <mergeCell ref="B44:B60"/>
    <mergeCell ref="B61:B66"/>
    <mergeCell ref="B67:B76"/>
    <mergeCell ref="A1:Z2"/>
    <mergeCell ref="A3:A5"/>
    <mergeCell ref="B3:B5"/>
    <mergeCell ref="C3:C5"/>
    <mergeCell ref="D3:D5"/>
    <mergeCell ref="E3:E5"/>
    <mergeCell ref="F3:F5"/>
    <mergeCell ref="G3:I4"/>
    <mergeCell ref="J3:Z3"/>
    <mergeCell ref="J4:L4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Masomeh Kolahi</cp:lastModifiedBy>
  <cp:lastPrinted>2025-09-23T10:32:56Z</cp:lastPrinted>
  <dcterms:created xsi:type="dcterms:W3CDTF">2019-04-26T16:41:30Z</dcterms:created>
  <dcterms:modified xsi:type="dcterms:W3CDTF">2025-10-12T07:56:39Z</dcterms:modified>
</cp:coreProperties>
</file>