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ousavi.fatemeh\Downloads\"/>
    </mc:Choice>
  </mc:AlternateContent>
  <xr:revisionPtr revIDLastSave="0" documentId="13_ncr:1_{5EDA4D7E-062E-461E-A553-50CA3B2B0A78}" xr6:coauthVersionLast="47" xr6:coauthVersionMax="47" xr10:uidLastSave="{00000000-0000-0000-0000-000000000000}"/>
  <bookViews>
    <workbookView xWindow="-120" yWindow="-120" windowWidth="29040" windowHeight="15840" tabRatio="921" xr2:uid="{00000000-000D-0000-FFFF-FFFF00000000}"/>
  </bookViews>
  <sheets>
    <sheet name="فراداده " sheetId="2" r:id="rId1"/>
    <sheet name="بیمه شدگان" sheetId="10" r:id="rId2"/>
    <sheet name="مستمری بگیران" sheetId="11" r:id="rId3"/>
    <sheet name="مقرری بیمه بیکاری" sheetId="12" r:id="rId4"/>
  </sheets>
  <definedNames>
    <definedName name="_xlnm.Print_Area" localSheetId="0">'فراداده '!$A$1:$J$5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1" l="1"/>
  <c r="D6" i="11"/>
  <c r="D5" i="11"/>
  <c r="D4" i="11"/>
  <c r="B6" i="10"/>
  <c r="B5" i="10"/>
  <c r="B4" i="10"/>
</calcChain>
</file>

<file path=xl/sharedStrings.xml><?xml version="1.0" encoding="utf-8"?>
<sst xmlns="http://schemas.openxmlformats.org/spreadsheetml/2006/main" count="156" uniqueCount="103">
  <si>
    <t>عنوان آمارهای رسمی</t>
  </si>
  <si>
    <t xml:space="preserve"> عناوین و تعاریف مرتبط</t>
  </si>
  <si>
    <t>فرمـول محـاسبـه</t>
  </si>
  <si>
    <t>واحد اندازه‌‏گیری</t>
  </si>
  <si>
    <t>روش تولید</t>
  </si>
  <si>
    <t>طبقه‌بندی</t>
  </si>
  <si>
    <t>تغییر روش‌ شناسی</t>
  </si>
  <si>
    <t>تواتر</t>
  </si>
  <si>
    <t>واحد ارائه دهنده</t>
  </si>
  <si>
    <t>ثبتی</t>
  </si>
  <si>
    <t>نفر</t>
  </si>
  <si>
    <t>سالانه</t>
  </si>
  <si>
    <t>سطح جغرافیایی</t>
  </si>
  <si>
    <t>کل کشور-استان</t>
  </si>
  <si>
    <t>کل کشور- استان</t>
  </si>
  <si>
    <t>_</t>
  </si>
  <si>
    <t>جمع</t>
  </si>
  <si>
    <t>اردبیل</t>
  </si>
  <si>
    <t>اصفهان</t>
  </si>
  <si>
    <t>البرز</t>
  </si>
  <si>
    <t>ایلام</t>
  </si>
  <si>
    <t>بوشهر</t>
  </si>
  <si>
    <t>تهران</t>
  </si>
  <si>
    <t>خوزستان</t>
  </si>
  <si>
    <t>زنجان</t>
  </si>
  <si>
    <t>سمنان</t>
  </si>
  <si>
    <t>فارس</t>
  </si>
  <si>
    <t>قزوین</t>
  </si>
  <si>
    <t>قم</t>
  </si>
  <si>
    <t>کردستان</t>
  </si>
  <si>
    <t>کرمان</t>
  </si>
  <si>
    <t>کرمانشاه</t>
  </si>
  <si>
    <t>گلستان</t>
  </si>
  <si>
    <t>گیلان</t>
  </si>
  <si>
    <t>لرستان</t>
  </si>
  <si>
    <t>مازندران</t>
  </si>
  <si>
    <t>هرمزگان</t>
  </si>
  <si>
    <t>همدان</t>
  </si>
  <si>
    <t>یزد</t>
  </si>
  <si>
    <t>زن</t>
  </si>
  <si>
    <t>مرد</t>
  </si>
  <si>
    <t>مرکزي</t>
  </si>
  <si>
    <t xml:space="preserve"> ماخذ: سازمان تأمین اجتماعي – مدیریت آمار و اطلاعات و محاسبات</t>
  </si>
  <si>
    <t xml:space="preserve">اصلی </t>
  </si>
  <si>
    <t xml:space="preserve">تبعی </t>
  </si>
  <si>
    <t xml:space="preserve">جمع </t>
  </si>
  <si>
    <t xml:space="preserve">آذربایجان شرقی </t>
  </si>
  <si>
    <t xml:space="preserve">آذربایجان غربی </t>
  </si>
  <si>
    <t xml:space="preserve">اردبیل </t>
  </si>
  <si>
    <t xml:space="preserve">اصفهان </t>
  </si>
  <si>
    <t xml:space="preserve">ایلام </t>
  </si>
  <si>
    <t xml:space="preserve">بوشهر </t>
  </si>
  <si>
    <t xml:space="preserve">چهار محال وبختیاری </t>
  </si>
  <si>
    <t xml:space="preserve">خراسان جنوبی </t>
  </si>
  <si>
    <t xml:space="preserve">خراسان رضوی </t>
  </si>
  <si>
    <t xml:space="preserve">خراسان شمالی </t>
  </si>
  <si>
    <t xml:space="preserve">خوزستان </t>
  </si>
  <si>
    <t xml:space="preserve">زنجان </t>
  </si>
  <si>
    <t xml:space="preserve">سمنان </t>
  </si>
  <si>
    <t xml:space="preserve">سیستان وبلوچستان </t>
  </si>
  <si>
    <t xml:space="preserve">فارس </t>
  </si>
  <si>
    <t xml:space="preserve">قزوین </t>
  </si>
  <si>
    <t xml:space="preserve">قم </t>
  </si>
  <si>
    <t xml:space="preserve">کردستان </t>
  </si>
  <si>
    <t xml:space="preserve">کرمان </t>
  </si>
  <si>
    <t xml:space="preserve">کرمانشاه </t>
  </si>
  <si>
    <t>کهکیلویه وبویر احمد</t>
  </si>
  <si>
    <t xml:space="preserve">گلستان </t>
  </si>
  <si>
    <t xml:space="preserve">گیلان </t>
  </si>
  <si>
    <t xml:space="preserve">لرستان </t>
  </si>
  <si>
    <t xml:space="preserve">مازندران </t>
  </si>
  <si>
    <t xml:space="preserve">مرکزی </t>
  </si>
  <si>
    <t xml:space="preserve">هرمزگان </t>
  </si>
  <si>
    <t xml:space="preserve">همدان </t>
  </si>
  <si>
    <t xml:space="preserve">یزد </t>
  </si>
  <si>
    <t xml:space="preserve">استان و سال </t>
  </si>
  <si>
    <t>فراداده مربوط به آمارهای رسمی سازمان تامین اجتماعی</t>
  </si>
  <si>
    <t xml:space="preserve">سازمان تامین اجتماعی-مرکز فناوری اطلاعات، آمار و محاسبات </t>
  </si>
  <si>
    <t>بیمه شده: فردی که با پرداخت مبالغی به عنوان حق بیمه، حق استفاده از مزایای مندرج در قانون سازمان بیمه گر را دارد.
بیمه شده اصلی: بیمه شدهای است که راسا مشمول مقررات مندرج در قانون سازمان بیمه گر می شود.
بیمه شده تبعی: بیمه شده ای که به تبع بیمه شده اصلی می تواند از مزایای مقرر در قانون سازمان بیمه گر استفاده کند.
بیمه شده سازمان تامین اجتماعی: شخصی است که رأسا مشمول مقررات تامین اجتماعی بوده و با پرداخت مبالغی به عنوان حق بیمه، حق استفاده از مزایای مقرر در قانون تامین اجتماعی را دارد.</t>
  </si>
  <si>
    <t>تعداد مستمری بگیران سازمان تامین اجتماعی</t>
  </si>
  <si>
    <t>تعداد مقرری بگیران بیمه بیکاری</t>
  </si>
  <si>
    <t>جمع اصلی</t>
  </si>
  <si>
    <t xml:space="preserve"> تعداد بیمه‌ شدگان ‌تحت‌ پوشش سازمان تامین اجتماعی برحسب نوع، جنس و استان: پایان 1402</t>
  </si>
  <si>
    <t>استان و سال</t>
  </si>
  <si>
    <t>جمع کل</t>
  </si>
  <si>
    <t>جمع تبعی</t>
  </si>
  <si>
    <t>آذربایجان شرقی</t>
  </si>
  <si>
    <t>آذربایجان غربی</t>
  </si>
  <si>
    <t>چهارمحال و بختیاري</t>
  </si>
  <si>
    <t>خراسان جنوبی</t>
  </si>
  <si>
    <t>خراسان رضوي</t>
  </si>
  <si>
    <t>خراسان شمالی</t>
  </si>
  <si>
    <t>سیستان و بلوچستان</t>
  </si>
  <si>
    <t>کهگیلویه و بویراحمد</t>
  </si>
  <si>
    <t xml:space="preserve"> تعداد مستمری بگیران ‌تحت‌ پوشش سازمان تامین اجتماعی برحسب نوع و استان: پایان 1402</t>
  </si>
  <si>
    <r>
      <t>مستمری بگیران</t>
    </r>
    <r>
      <rPr>
        <b/>
        <vertAlign val="superscript"/>
        <sz val="12"/>
        <rFont val="B Nazanin"/>
        <charset val="178"/>
      </rPr>
      <t>*</t>
    </r>
  </si>
  <si>
    <r>
      <rPr>
        <vertAlign val="superscript"/>
        <sz val="10"/>
        <rFont val="B Nazanin"/>
        <charset val="178"/>
      </rPr>
      <t>*</t>
    </r>
    <r>
      <rPr>
        <sz val="10"/>
        <rFont val="B Nazanin"/>
        <charset val="178"/>
      </rPr>
      <t xml:space="preserve"> مستمری بگیران اصلی شامل بازنشستگان، ازکارافتادگان و بازماندگان و مستمری بگیران تبعی شامل افراد تبعی بازنشستگان و ازکارافتادگان می باشد.</t>
    </r>
  </si>
  <si>
    <t xml:space="preserve"> تعداد مقرری بگیران بیمه بیکاری برحسب جنس و استان: پایان 1402</t>
  </si>
  <si>
    <t>مقرری بگیران بیمه بیکاری</t>
  </si>
  <si>
    <t>کهگیلویه وبویر احمد</t>
  </si>
  <si>
    <r>
      <rPr>
        <b/>
        <sz val="14"/>
        <color theme="1"/>
        <rFont val="B Nazanin"/>
        <charset val="178"/>
      </rPr>
      <t>مستمری بگیر</t>
    </r>
    <r>
      <rPr>
        <sz val="14"/>
        <color theme="1"/>
        <rFont val="B Nazanin"/>
        <charset val="178"/>
      </rPr>
      <t xml:space="preserve">: فرد بازنشسته، از کار افتاده یا بازمانده (ورثه واجد شرایط) که طبق مقررات صندوق بیمه ای مربوط، مستمری دریافت می کند.
</t>
    </r>
    <r>
      <rPr>
        <b/>
        <sz val="14"/>
        <color theme="1"/>
        <rFont val="B Nazanin"/>
        <charset val="178"/>
      </rPr>
      <t>بازنشسته</t>
    </r>
    <r>
      <rPr>
        <sz val="14"/>
        <color theme="1"/>
        <rFont val="B Nazanin"/>
        <charset val="178"/>
      </rPr>
      <t xml:space="preserve">: فردی که با احراز شرایط قانونی، از حقوق بازنشستگی بهره مند است.
</t>
    </r>
    <r>
      <rPr>
        <b/>
        <sz val="14"/>
        <color theme="1"/>
        <rFont val="B Nazanin"/>
        <charset val="178"/>
      </rPr>
      <t>از کار افتاده</t>
    </r>
    <r>
      <rPr>
        <sz val="14"/>
        <color theme="1"/>
        <rFont val="B Nazanin"/>
        <charset val="178"/>
      </rPr>
      <t xml:space="preserve">: فرد شاغلی که به تشخیص مراجع صلاحیت دار، تمام یا بخشی از توانایی کار کردن خود را از دست بدهد. این ناتوانی ممکن است ناشی از کار (حین انجام وظیفه) یا غیر آن باشد.
</t>
    </r>
    <r>
      <rPr>
        <b/>
        <sz val="14"/>
        <color theme="1"/>
        <rFont val="B Nazanin"/>
        <charset val="178"/>
      </rPr>
      <t>مستمری بگیر از کار افتاده</t>
    </r>
    <r>
      <rPr>
        <sz val="14"/>
        <color theme="1"/>
        <rFont val="B Nazanin"/>
        <charset val="178"/>
      </rPr>
      <t xml:space="preserve">: فردی است که در زمان گزارش برای وی حکم مستمری از کار افتادگی صادر شده و وضعیت پرونده مستمری وی فعال یا واصله یا تحت بررسی ثبت شده باشد.
</t>
    </r>
    <r>
      <rPr>
        <b/>
        <sz val="14"/>
        <color theme="1"/>
        <rFont val="B Nazanin"/>
        <charset val="178"/>
      </rPr>
      <t>مستمری بگیر (نفر) سازمان تامین اجتماعی</t>
    </r>
    <r>
      <rPr>
        <sz val="14"/>
        <color theme="1"/>
        <rFont val="B Nazanin"/>
        <charset val="178"/>
      </rPr>
      <t xml:space="preserve">: اصطلاحا به مجموع بازنشستگان، ازکارافتادگان و بازماندگان اطلاق می گردد.
</t>
    </r>
    <r>
      <rPr>
        <b/>
        <sz val="14"/>
        <color theme="1"/>
        <rFont val="B Nazanin"/>
        <charset val="178"/>
      </rPr>
      <t>مستمری بگیر بازنشسته سازمان تامین اجتماعی</t>
    </r>
    <r>
      <rPr>
        <sz val="14"/>
        <color theme="1"/>
        <rFont val="B Nazanin"/>
        <charset val="178"/>
      </rPr>
      <t xml:space="preserve">: فردی که با داشتن سابقه لازم پرداخت حق بیمه و سن مقرر در قوانین مربوطه از مزایای بازنشستگی استفاده می نماید. به عبارت دیگر در زمان گزارش برای وی حکم مستمری بازنشستگی صادر شده و مستمری دریافت می نماید و کد وضعیت مستمری وی فعال یا واصله و تحت بررسی ثبت شده باشد.
</t>
    </r>
    <r>
      <rPr>
        <b/>
        <sz val="14"/>
        <color theme="1"/>
        <rFont val="B Nazanin"/>
        <charset val="178"/>
      </rPr>
      <t>بازمانده سازمان تامین اجتماعی</t>
    </r>
    <r>
      <rPr>
        <sz val="14"/>
        <color theme="1"/>
        <rFont val="B Nazanin"/>
        <charset val="178"/>
      </rPr>
      <t>: بازمانده بیمه شده یا مستمری بگیر متوفی شخص یا اشخاصی هستند که به تبع فوت بیمه شده اصلی یا مستمری بگیر اصلی (بازنشسته ویا ازکارافتاده کلی) از مزایای موضوع این قانون استفاده می نمایند.</t>
    </r>
  </si>
  <si>
    <t>تعداد بیمه شدگان سازمان تامین اجتماعی</t>
  </si>
  <si>
    <r>
      <rPr>
        <b/>
        <sz val="14"/>
        <color theme="1"/>
        <rFont val="B Nazanin"/>
        <charset val="178"/>
      </rPr>
      <t xml:space="preserve">بیمه بیکاری: </t>
    </r>
    <r>
      <rPr>
        <sz val="14"/>
        <color theme="1"/>
        <rFont val="B Nazanin"/>
        <charset val="178"/>
      </rPr>
      <t>یکی از حمایت های تامین اجتماعی است که بر اساس آن سازمان تامین اجتماعی مکلف است به افرادی که طبق مقررات تامین اجتماعی بیمه بوده و برخلاف میل و اراده خود بیکار شده اند و نیز آماده انجام کار هستند، مقرری بیمه ایام بیکاری پرداخت کند.</t>
    </r>
    <r>
      <rPr>
        <b/>
        <sz val="14"/>
        <color theme="1"/>
        <rFont val="B Nazanin"/>
        <charset val="178"/>
      </rPr>
      <t xml:space="preserve">
مقرری بگیر بیمه بیکاری</t>
    </r>
    <r>
      <rPr>
        <sz val="14"/>
        <color theme="1"/>
        <rFont val="B Nazanin"/>
        <charset val="178"/>
      </rPr>
      <t xml:space="preserve">: فرد متقاضی بیمه بیکاری است که از طریق اداره تعاون، کار و رفاه اجتماعی به شعبه تامین اجتماعی، به منظور دریافت مقرری بیمه بیکاری معرفی شده و برای وی مقرری بیمه بیکاری برقرار می شود.
</t>
    </r>
    <r>
      <rPr>
        <b/>
        <sz val="14"/>
        <color theme="1"/>
        <rFont val="B Nazanin"/>
        <charset val="178"/>
      </rPr>
      <t>مقرری بیمه بیکاری</t>
    </r>
    <r>
      <rPr>
        <sz val="14"/>
        <color theme="1"/>
        <rFont val="B Nazanin"/>
        <charset val="178"/>
      </rPr>
      <t>: مبلغ پرداختی ماهانه به مقرری بگیر بیمه بیکاری است که میزان و مدت استحقاق بهره مندی از آن براساس سابقه پرداخت حق بیمه بیکاری و متوسط مزد، حقوق یا کارمزد روزانه کارگر مشمول بیمه بیکاری مشخص می شود.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</si>
</sst>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Calibri"/>
    </font>
    <font>
      <sz val="11"/>
      <color theme="1"/>
      <name val="Calibri"/>
      <family val="2"/>
      <scheme val="minor"/>
    </font>
    <font>
      <sz val="14"/>
      <name val="B Nazanin"/>
      <charset val="178"/>
    </font>
    <font>
      <sz val="14"/>
      <color theme="1"/>
      <name val="B Nazanin"/>
      <charset val="178"/>
    </font>
    <font>
      <b/>
      <sz val="14"/>
      <name val="B Nazanin"/>
      <charset val="178"/>
    </font>
    <font>
      <b/>
      <sz val="14"/>
      <name val="B Titr"/>
      <charset val="178"/>
    </font>
    <font>
      <b/>
      <sz val="11"/>
      <name val="B Nazanin"/>
      <charset val="178"/>
    </font>
    <font>
      <sz val="11"/>
      <name val="B Lotus"/>
      <charset val="178"/>
    </font>
    <font>
      <sz val="11"/>
      <name val="B Nazanin"/>
      <charset val="178"/>
    </font>
    <font>
      <b/>
      <sz val="10"/>
      <name val="B Titr"/>
      <charset val="178"/>
    </font>
    <font>
      <sz val="10"/>
      <name val="B Lotus"/>
      <charset val="178"/>
    </font>
    <font>
      <b/>
      <sz val="12"/>
      <name val="B Lotus"/>
      <charset val="178"/>
    </font>
    <font>
      <b/>
      <sz val="12"/>
      <name val="B Nazanin"/>
      <charset val="178"/>
    </font>
    <font>
      <sz val="10"/>
      <name val="Arial"/>
      <family val="2"/>
    </font>
    <font>
      <sz val="10"/>
      <name val="B Nazanin"/>
      <charset val="178"/>
    </font>
    <font>
      <sz val="10"/>
      <color indexed="18"/>
      <name val="B Nazanin"/>
      <charset val="178"/>
    </font>
    <font>
      <b/>
      <sz val="14"/>
      <color theme="1"/>
      <name val="B Nazanin"/>
      <charset val="178"/>
    </font>
    <font>
      <b/>
      <vertAlign val="superscript"/>
      <sz val="12"/>
      <name val="B Nazanin"/>
      <charset val="178"/>
    </font>
    <font>
      <vertAlign val="superscript"/>
      <sz val="10"/>
      <name val="B Nazanin"/>
      <charset val="178"/>
    </font>
  </fonts>
  <fills count="6">
    <fill>
      <patternFill patternType="none"/>
    </fill>
    <fill>
      <patternFill patternType="gray125"/>
    </fill>
    <fill>
      <patternFill patternType="solid">
        <fgColor theme="4" tint="0.39997558519241921"/>
        <bgColor indexed="64"/>
      </patternFill>
    </fill>
    <fill>
      <patternFill patternType="solid">
        <fgColor rgb="FFD9E1F2"/>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1" fillId="0" borderId="0"/>
    <xf numFmtId="0" fontId="1" fillId="0" borderId="0"/>
    <xf numFmtId="0" fontId="1" fillId="0" borderId="0"/>
    <xf numFmtId="0" fontId="13" fillId="0" borderId="0"/>
  </cellStyleXfs>
  <cellXfs count="55">
    <xf numFmtId="0" fontId="0" fillId="0" borderId="0" xfId="0"/>
    <xf numFmtId="0" fontId="3" fillId="0" borderId="0" xfId="1" applyFont="1"/>
    <xf numFmtId="0" fontId="4" fillId="3" borderId="2" xfId="1" applyFont="1" applyFill="1" applyBorder="1" applyAlignment="1">
      <alignment horizontal="center" vertical="center" wrapText="1" readingOrder="2"/>
    </xf>
    <xf numFmtId="0" fontId="8" fillId="0" borderId="0" xfId="0" applyFont="1" applyAlignment="1">
      <alignment horizontal="center" vertical="center" wrapText="1" readingOrder="2"/>
    </xf>
    <xf numFmtId="0" fontId="6" fillId="0" borderId="1" xfId="0" applyFont="1" applyBorder="1" applyAlignment="1">
      <alignment horizontal="center" vertical="center" wrapText="1" readingOrder="2"/>
    </xf>
    <xf numFmtId="0" fontId="7" fillId="0" borderId="3" xfId="0" applyFont="1" applyBorder="1" applyAlignment="1">
      <alignment horizontal="right" vertical="center" wrapText="1" readingOrder="2"/>
    </xf>
    <xf numFmtId="0" fontId="7" fillId="0" borderId="4" xfId="0" applyFont="1" applyBorder="1" applyAlignment="1">
      <alignment horizontal="right" vertical="center" wrapText="1" readingOrder="2"/>
    </xf>
    <xf numFmtId="0" fontId="6" fillId="0" borderId="3" xfId="0" applyFont="1" applyBorder="1" applyAlignment="1">
      <alignment horizontal="center" vertical="center" wrapText="1" readingOrder="2"/>
    </xf>
    <xf numFmtId="0" fontId="3" fillId="5" borderId="1" xfId="1" applyFont="1" applyFill="1" applyBorder="1" applyAlignment="1">
      <alignment horizontal="right" vertical="center" wrapText="1"/>
    </xf>
    <xf numFmtId="0" fontId="3" fillId="5" borderId="1" xfId="1" applyFont="1" applyFill="1" applyBorder="1" applyAlignment="1">
      <alignment horizontal="center" vertical="center"/>
    </xf>
    <xf numFmtId="0" fontId="6" fillId="0" borderId="3" xfId="0" applyFont="1" applyBorder="1" applyAlignment="1">
      <alignment horizontal="center" vertical="center" readingOrder="2"/>
    </xf>
    <xf numFmtId="0" fontId="8" fillId="0" borderId="0" xfId="0" applyFont="1" applyAlignment="1">
      <alignment horizontal="center" vertical="center" readingOrder="2"/>
    </xf>
    <xf numFmtId="3" fontId="6" fillId="0" borderId="1" xfId="0" applyNumberFormat="1" applyFont="1" applyBorder="1" applyAlignment="1">
      <alignment horizontal="center" vertical="center" readingOrder="2"/>
    </xf>
    <xf numFmtId="3" fontId="6" fillId="0" borderId="1" xfId="0" applyNumberFormat="1" applyFont="1" applyBorder="1" applyAlignment="1">
      <alignment horizontal="center" vertical="center" wrapText="1" readingOrder="2"/>
    </xf>
    <xf numFmtId="3" fontId="8" fillId="0" borderId="1" xfId="0" applyNumberFormat="1" applyFont="1" applyBorder="1" applyAlignment="1">
      <alignment horizontal="center" vertical="center" wrapText="1" readingOrder="2"/>
    </xf>
    <xf numFmtId="3" fontId="8" fillId="0" borderId="5" xfId="0" applyNumberFormat="1" applyFont="1" applyBorder="1" applyAlignment="1">
      <alignment horizontal="center" vertical="center" wrapText="1" readingOrder="2"/>
    </xf>
    <xf numFmtId="0" fontId="14" fillId="0" borderId="0" xfId="4" applyFont="1" applyAlignment="1">
      <alignment horizontal="center" vertical="center"/>
    </xf>
    <xf numFmtId="0" fontId="15" fillId="0" borderId="0" xfId="4" applyFont="1" applyAlignment="1">
      <alignment horizontal="right" vertical="center"/>
    </xf>
    <xf numFmtId="0" fontId="14" fillId="0" borderId="0" xfId="4" applyFont="1" applyAlignment="1">
      <alignment horizontal="right" vertical="center"/>
    </xf>
    <xf numFmtId="0" fontId="9" fillId="0" borderId="0" xfId="0" applyFont="1" applyAlignment="1">
      <alignment vertical="center" readingOrder="2"/>
    </xf>
    <xf numFmtId="0" fontId="2" fillId="5" borderId="1" xfId="0" applyFont="1" applyFill="1" applyBorder="1" applyAlignment="1">
      <alignment horizontal="center" vertical="center" wrapText="1" readingOrder="2"/>
    </xf>
    <xf numFmtId="0" fontId="3" fillId="5" borderId="1" xfId="1" applyFont="1" applyFill="1" applyBorder="1" applyAlignment="1">
      <alignment horizontal="center" vertical="center" wrapText="1"/>
    </xf>
    <xf numFmtId="0" fontId="11" fillId="4" borderId="1" xfId="0" applyFont="1" applyFill="1" applyBorder="1" applyAlignment="1">
      <alignment horizontal="center" vertical="center" wrapText="1" readingOrder="2"/>
    </xf>
    <xf numFmtId="0" fontId="12" fillId="4" borderId="1" xfId="0" applyFont="1" applyFill="1" applyBorder="1" applyAlignment="1">
      <alignment horizontal="center" vertical="center" wrapText="1" readingOrder="2"/>
    </xf>
    <xf numFmtId="3" fontId="6" fillId="0" borderId="17" xfId="0" applyNumberFormat="1" applyFont="1" applyBorder="1" applyAlignment="1">
      <alignment horizontal="center" vertical="center" readingOrder="2"/>
    </xf>
    <xf numFmtId="3" fontId="6" fillId="0" borderId="17" xfId="0" applyNumberFormat="1" applyFont="1" applyBorder="1" applyAlignment="1">
      <alignment horizontal="center" vertical="center" wrapText="1" readingOrder="2"/>
    </xf>
    <xf numFmtId="3" fontId="8" fillId="0" borderId="17" xfId="0" applyNumberFormat="1" applyFont="1" applyBorder="1" applyAlignment="1">
      <alignment horizontal="center" vertical="center" wrapText="1" readingOrder="2"/>
    </xf>
    <xf numFmtId="3" fontId="8" fillId="0" borderId="18" xfId="0" applyNumberFormat="1" applyFont="1" applyBorder="1" applyAlignment="1">
      <alignment horizontal="center" vertical="center" wrapText="1" readingOrder="2"/>
    </xf>
    <xf numFmtId="3" fontId="6" fillId="0" borderId="12" xfId="0" applyNumberFormat="1" applyFont="1" applyBorder="1" applyAlignment="1">
      <alignment horizontal="center" vertical="center" wrapText="1" readingOrder="2"/>
    </xf>
    <xf numFmtId="0" fontId="8" fillId="0" borderId="1" xfId="0" applyFont="1" applyBorder="1" applyAlignment="1">
      <alignment horizontal="right" vertical="center" wrapText="1" readingOrder="2"/>
    </xf>
    <xf numFmtId="3" fontId="8" fillId="0" borderId="12" xfId="0" applyNumberFormat="1" applyFont="1" applyBorder="1" applyAlignment="1">
      <alignment horizontal="center" vertical="center" wrapText="1" readingOrder="2"/>
    </xf>
    <xf numFmtId="0" fontId="11" fillId="4" borderId="17" xfId="0" applyFont="1" applyFill="1" applyBorder="1" applyAlignment="1">
      <alignment horizontal="center" vertical="center" wrapText="1" readingOrder="2"/>
    </xf>
    <xf numFmtId="0" fontId="0" fillId="0" borderId="17" xfId="0" applyBorder="1"/>
    <xf numFmtId="0" fontId="3" fillId="0" borderId="0" xfId="1" applyFont="1" applyAlignment="1">
      <alignment vertical="center" wrapText="1"/>
    </xf>
    <xf numFmtId="0" fontId="8" fillId="0" borderId="3" xfId="0" applyFont="1" applyBorder="1" applyAlignment="1">
      <alignment horizontal="right" vertical="center" readingOrder="2"/>
    </xf>
    <xf numFmtId="0" fontId="8" fillId="0" borderId="4" xfId="0" applyFont="1" applyBorder="1" applyAlignment="1">
      <alignment horizontal="right" vertical="center" readingOrder="2"/>
    </xf>
    <xf numFmtId="0" fontId="5" fillId="2" borderId="1"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14" fillId="0" borderId="9" xfId="0" applyFont="1" applyBorder="1" applyAlignment="1">
      <alignment horizontal="right" vertical="center" readingOrder="2"/>
    </xf>
    <xf numFmtId="0" fontId="9" fillId="0" borderId="7" xfId="0" applyFont="1" applyBorder="1" applyAlignment="1">
      <alignment horizontal="center" vertical="center" readingOrder="2"/>
    </xf>
    <xf numFmtId="0" fontId="12" fillId="4" borderId="13" xfId="0" applyFont="1" applyFill="1" applyBorder="1" applyAlignment="1">
      <alignment horizontal="center" vertical="center" wrapText="1" readingOrder="2"/>
    </xf>
    <xf numFmtId="0" fontId="12" fillId="4" borderId="1" xfId="0" applyFont="1" applyFill="1" applyBorder="1" applyAlignment="1">
      <alignment horizontal="center" vertical="center" wrapText="1" readingOrder="2"/>
    </xf>
    <xf numFmtId="0" fontId="12" fillId="4" borderId="19" xfId="0" applyFont="1" applyFill="1" applyBorder="1" applyAlignment="1">
      <alignment horizontal="center" vertical="center" wrapText="1" readingOrder="2"/>
    </xf>
    <xf numFmtId="0" fontId="12" fillId="4" borderId="17" xfId="0" applyFont="1" applyFill="1" applyBorder="1" applyAlignment="1">
      <alignment horizontal="center" vertical="center" wrapText="1" readingOrder="2"/>
    </xf>
    <xf numFmtId="0" fontId="12" fillId="4" borderId="6" xfId="0" applyFont="1" applyFill="1" applyBorder="1" applyAlignment="1">
      <alignment horizontal="center" vertical="center" readingOrder="2"/>
    </xf>
    <xf numFmtId="0" fontId="12" fillId="4" borderId="3" xfId="0" applyFont="1" applyFill="1" applyBorder="1" applyAlignment="1">
      <alignment horizontal="center" vertical="center" readingOrder="2"/>
    </xf>
    <xf numFmtId="0" fontId="14" fillId="0" borderId="0" xfId="0" applyFont="1" applyAlignment="1">
      <alignment horizontal="right" vertical="center" readingOrder="2"/>
    </xf>
    <xf numFmtId="0" fontId="14" fillId="0" borderId="8" xfId="0" applyFont="1" applyBorder="1" applyAlignment="1">
      <alignment horizontal="right" vertical="center" wrapText="1" readingOrder="2"/>
    </xf>
    <xf numFmtId="0" fontId="10" fillId="0" borderId="0" xfId="0" applyFont="1" applyAlignment="1">
      <alignment horizontal="right" vertical="center" readingOrder="2"/>
    </xf>
    <xf numFmtId="0" fontId="11" fillId="4" borderId="15" xfId="0" applyFont="1" applyFill="1" applyBorder="1" applyAlignment="1">
      <alignment horizontal="center" vertical="center" wrapText="1" readingOrder="2"/>
    </xf>
    <xf numFmtId="0" fontId="11" fillId="4" borderId="16" xfId="0" applyFont="1" applyFill="1" applyBorder="1" applyAlignment="1">
      <alignment horizontal="center" vertical="center" wrapText="1" readingOrder="2"/>
    </xf>
    <xf numFmtId="0" fontId="11" fillId="4" borderId="14" xfId="0" applyFont="1" applyFill="1" applyBorder="1" applyAlignment="1">
      <alignment horizontal="center" vertical="center" wrapText="1" readingOrder="2"/>
    </xf>
    <xf numFmtId="0" fontId="11" fillId="4" borderId="3" xfId="0" applyFont="1" applyFill="1" applyBorder="1" applyAlignment="1">
      <alignment horizontal="center" vertical="center" wrapText="1" readingOrder="2"/>
    </xf>
    <xf numFmtId="0" fontId="9" fillId="0" borderId="0" xfId="0" applyFont="1" applyAlignment="1">
      <alignment horizontal="center" vertical="center" readingOrder="2"/>
    </xf>
  </cellXfs>
  <cellStyles count="5">
    <cellStyle name="Normal" xfId="0" builtinId="0"/>
    <cellStyle name="Normal 2" xfId="1" xr:uid="{00000000-0005-0000-0000-000001000000}"/>
    <cellStyle name="Normal 3 2 5" xfId="4" xr:uid="{7E916641-1243-4F57-94A9-81FE6C4CFC90}"/>
    <cellStyle name="Normal 7" xfId="2"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rightToLeft="1" tabSelected="1" view="pageBreakPreview" zoomScale="80" zoomScaleNormal="84" zoomScaleSheetLayoutView="80" workbookViewId="0">
      <selection sqref="A1:J1"/>
    </sheetView>
  </sheetViews>
  <sheetFormatPr defaultColWidth="8.85546875" defaultRowHeight="22.5" x14ac:dyDescent="0.55000000000000004"/>
  <cols>
    <col min="1" max="1" width="18.140625" style="1" customWidth="1"/>
    <col min="2" max="2" width="110.7109375" style="1" customWidth="1"/>
    <col min="3" max="3" width="11" style="1" bestFit="1" customWidth="1"/>
    <col min="4" max="4" width="11.7109375" style="1" bestFit="1" customWidth="1"/>
    <col min="5" max="5" width="6.7109375" style="1" bestFit="1" customWidth="1"/>
    <col min="6" max="6" width="8.85546875" style="1" bestFit="1" customWidth="1"/>
    <col min="7" max="7" width="12.140625" style="1" bestFit="1" customWidth="1"/>
    <col min="8" max="8" width="6.140625" style="1" bestFit="1" customWidth="1"/>
    <col min="9" max="9" width="10.85546875" style="1" bestFit="1" customWidth="1"/>
    <col min="10" max="10" width="15.85546875" style="1" customWidth="1"/>
    <col min="11" max="16384" width="8.85546875" style="1"/>
  </cols>
  <sheetData>
    <row r="1" spans="1:10" ht="48" customHeight="1" x14ac:dyDescent="0.55000000000000004">
      <c r="A1" s="36" t="s">
        <v>76</v>
      </c>
      <c r="B1" s="36"/>
      <c r="C1" s="36"/>
      <c r="D1" s="36"/>
      <c r="E1" s="36"/>
      <c r="F1" s="36"/>
      <c r="G1" s="36"/>
      <c r="H1" s="36"/>
      <c r="I1" s="36"/>
      <c r="J1" s="36"/>
    </row>
    <row r="2" spans="1:10" ht="72" x14ac:dyDescent="0.55000000000000004">
      <c r="A2" s="2" t="s">
        <v>0</v>
      </c>
      <c r="B2" s="2" t="s">
        <v>1</v>
      </c>
      <c r="C2" s="2" t="s">
        <v>2</v>
      </c>
      <c r="D2" s="2" t="s">
        <v>3</v>
      </c>
      <c r="E2" s="2" t="s">
        <v>4</v>
      </c>
      <c r="F2" s="2" t="s">
        <v>5</v>
      </c>
      <c r="G2" s="2" t="s">
        <v>6</v>
      </c>
      <c r="H2" s="2" t="s">
        <v>7</v>
      </c>
      <c r="I2" s="2" t="s">
        <v>12</v>
      </c>
      <c r="J2" s="2" t="s">
        <v>8</v>
      </c>
    </row>
    <row r="3" spans="1:10" ht="129" customHeight="1" x14ac:dyDescent="0.55000000000000004">
      <c r="A3" s="20" t="s">
        <v>101</v>
      </c>
      <c r="B3" s="8" t="s">
        <v>78</v>
      </c>
      <c r="C3" s="9" t="s">
        <v>15</v>
      </c>
      <c r="D3" s="9" t="s">
        <v>10</v>
      </c>
      <c r="E3" s="9" t="s">
        <v>9</v>
      </c>
      <c r="F3" s="9" t="s">
        <v>15</v>
      </c>
      <c r="G3" s="9" t="s">
        <v>15</v>
      </c>
      <c r="H3" s="9" t="s">
        <v>11</v>
      </c>
      <c r="I3" s="21" t="s">
        <v>14</v>
      </c>
      <c r="J3" s="37" t="s">
        <v>77</v>
      </c>
    </row>
    <row r="4" spans="1:10" ht="319.5" customHeight="1" x14ac:dyDescent="0.55000000000000004">
      <c r="A4" s="20" t="s">
        <v>79</v>
      </c>
      <c r="B4" s="8" t="s">
        <v>100</v>
      </c>
      <c r="C4" s="9" t="s">
        <v>15</v>
      </c>
      <c r="D4" s="9" t="s">
        <v>10</v>
      </c>
      <c r="E4" s="9" t="s">
        <v>9</v>
      </c>
      <c r="F4" s="9" t="s">
        <v>15</v>
      </c>
      <c r="G4" s="9" t="s">
        <v>15</v>
      </c>
      <c r="H4" s="9" t="s">
        <v>11</v>
      </c>
      <c r="I4" s="21" t="s">
        <v>13</v>
      </c>
      <c r="J4" s="38"/>
    </row>
    <row r="5" spans="1:10" ht="180.75" customHeight="1" x14ac:dyDescent="0.55000000000000004">
      <c r="A5" s="33" t="s">
        <v>80</v>
      </c>
      <c r="B5" s="8" t="s">
        <v>102</v>
      </c>
      <c r="C5" s="9" t="s">
        <v>15</v>
      </c>
      <c r="D5" s="9" t="s">
        <v>10</v>
      </c>
      <c r="E5" s="9" t="s">
        <v>9</v>
      </c>
      <c r="F5" s="9" t="s">
        <v>15</v>
      </c>
      <c r="G5" s="9" t="s">
        <v>15</v>
      </c>
      <c r="H5" s="9" t="s">
        <v>11</v>
      </c>
      <c r="I5" s="21" t="s">
        <v>13</v>
      </c>
      <c r="J5" s="38"/>
    </row>
  </sheetData>
  <mergeCells count="2">
    <mergeCell ref="A1:J1"/>
    <mergeCell ref="J3:J5"/>
  </mergeCells>
  <pageMargins left="0.7" right="0.7" top="0.75" bottom="0.75" header="0.3" footer="0.3"/>
  <pageSetup paperSize="9" scale="4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1"/>
  <sheetViews>
    <sheetView rightToLeft="1" view="pageBreakPreview" zoomScaleNormal="82" zoomScaleSheetLayoutView="100" workbookViewId="0">
      <selection sqref="A1:F1"/>
    </sheetView>
  </sheetViews>
  <sheetFormatPr defaultRowHeight="15" x14ac:dyDescent="0.25"/>
  <cols>
    <col min="1" max="1" width="15.42578125" bestFit="1" customWidth="1"/>
    <col min="2" max="2" width="11.5703125" bestFit="1" customWidth="1"/>
    <col min="3" max="3" width="10.7109375" bestFit="1" customWidth="1"/>
    <col min="4" max="4" width="10.42578125" bestFit="1" customWidth="1"/>
    <col min="5" max="5" width="10.140625" bestFit="1" customWidth="1"/>
    <col min="6" max="6" width="11" bestFit="1" customWidth="1"/>
    <col min="257" max="257" width="13.42578125" customWidth="1"/>
    <col min="258" max="262" width="10.5703125" customWidth="1"/>
    <col min="513" max="513" width="13.42578125" customWidth="1"/>
    <col min="514" max="518" width="10.5703125" customWidth="1"/>
    <col min="769" max="769" width="13.42578125" customWidth="1"/>
    <col min="770" max="774" width="10.5703125" customWidth="1"/>
    <col min="1025" max="1025" width="13.42578125" customWidth="1"/>
    <col min="1026" max="1030" width="10.5703125" customWidth="1"/>
    <col min="1281" max="1281" width="13.42578125" customWidth="1"/>
    <col min="1282" max="1286" width="10.5703125" customWidth="1"/>
    <col min="1537" max="1537" width="13.42578125" customWidth="1"/>
    <col min="1538" max="1542" width="10.5703125" customWidth="1"/>
    <col min="1793" max="1793" width="13.42578125" customWidth="1"/>
    <col min="1794" max="1798" width="10.5703125" customWidth="1"/>
    <col min="2049" max="2049" width="13.42578125" customWidth="1"/>
    <col min="2050" max="2054" width="10.5703125" customWidth="1"/>
    <col min="2305" max="2305" width="13.42578125" customWidth="1"/>
    <col min="2306" max="2310" width="10.5703125" customWidth="1"/>
    <col min="2561" max="2561" width="13.42578125" customWidth="1"/>
    <col min="2562" max="2566" width="10.5703125" customWidth="1"/>
    <col min="2817" max="2817" width="13.42578125" customWidth="1"/>
    <col min="2818" max="2822" width="10.5703125" customWidth="1"/>
    <col min="3073" max="3073" width="13.42578125" customWidth="1"/>
    <col min="3074" max="3078" width="10.5703125" customWidth="1"/>
    <col min="3329" max="3329" width="13.42578125" customWidth="1"/>
    <col min="3330" max="3334" width="10.5703125" customWidth="1"/>
    <col min="3585" max="3585" width="13.42578125" customWidth="1"/>
    <col min="3586" max="3590" width="10.5703125" customWidth="1"/>
    <col min="3841" max="3841" width="13.42578125" customWidth="1"/>
    <col min="3842" max="3846" width="10.5703125" customWidth="1"/>
    <col min="4097" max="4097" width="13.42578125" customWidth="1"/>
    <col min="4098" max="4102" width="10.5703125" customWidth="1"/>
    <col min="4353" max="4353" width="13.42578125" customWidth="1"/>
    <col min="4354" max="4358" width="10.5703125" customWidth="1"/>
    <col min="4609" max="4609" width="13.42578125" customWidth="1"/>
    <col min="4610" max="4614" width="10.5703125" customWidth="1"/>
    <col min="4865" max="4865" width="13.42578125" customWidth="1"/>
    <col min="4866" max="4870" width="10.5703125" customWidth="1"/>
    <col min="5121" max="5121" width="13.42578125" customWidth="1"/>
    <col min="5122" max="5126" width="10.5703125" customWidth="1"/>
    <col min="5377" max="5377" width="13.42578125" customWidth="1"/>
    <col min="5378" max="5382" width="10.5703125" customWidth="1"/>
    <col min="5633" max="5633" width="13.42578125" customWidth="1"/>
    <col min="5634" max="5638" width="10.5703125" customWidth="1"/>
    <col min="5889" max="5889" width="13.42578125" customWidth="1"/>
    <col min="5890" max="5894" width="10.5703125" customWidth="1"/>
    <col min="6145" max="6145" width="13.42578125" customWidth="1"/>
    <col min="6146" max="6150" width="10.5703125" customWidth="1"/>
    <col min="6401" max="6401" width="13.42578125" customWidth="1"/>
    <col min="6402" max="6406" width="10.5703125" customWidth="1"/>
    <col min="6657" max="6657" width="13.42578125" customWidth="1"/>
    <col min="6658" max="6662" width="10.5703125" customWidth="1"/>
    <col min="6913" max="6913" width="13.42578125" customWidth="1"/>
    <col min="6914" max="6918" width="10.5703125" customWidth="1"/>
    <col min="7169" max="7169" width="13.42578125" customWidth="1"/>
    <col min="7170" max="7174" width="10.5703125" customWidth="1"/>
    <col min="7425" max="7425" width="13.42578125" customWidth="1"/>
    <col min="7426" max="7430" width="10.5703125" customWidth="1"/>
    <col min="7681" max="7681" width="13.42578125" customWidth="1"/>
    <col min="7682" max="7686" width="10.5703125" customWidth="1"/>
    <col min="7937" max="7937" width="13.42578125" customWidth="1"/>
    <col min="7938" max="7942" width="10.5703125" customWidth="1"/>
    <col min="8193" max="8193" width="13.42578125" customWidth="1"/>
    <col min="8194" max="8198" width="10.5703125" customWidth="1"/>
    <col min="8449" max="8449" width="13.42578125" customWidth="1"/>
    <col min="8450" max="8454" width="10.5703125" customWidth="1"/>
    <col min="8705" max="8705" width="13.42578125" customWidth="1"/>
    <col min="8706" max="8710" width="10.5703125" customWidth="1"/>
    <col min="8961" max="8961" width="13.42578125" customWidth="1"/>
    <col min="8962" max="8966" width="10.5703125" customWidth="1"/>
    <col min="9217" max="9217" width="13.42578125" customWidth="1"/>
    <col min="9218" max="9222" width="10.5703125" customWidth="1"/>
    <col min="9473" max="9473" width="13.42578125" customWidth="1"/>
    <col min="9474" max="9478" width="10.5703125" customWidth="1"/>
    <col min="9729" max="9729" width="13.42578125" customWidth="1"/>
    <col min="9730" max="9734" width="10.5703125" customWidth="1"/>
    <col min="9985" max="9985" width="13.42578125" customWidth="1"/>
    <col min="9986" max="9990" width="10.5703125" customWidth="1"/>
    <col min="10241" max="10241" width="13.42578125" customWidth="1"/>
    <col min="10242" max="10246" width="10.5703125" customWidth="1"/>
    <col min="10497" max="10497" width="13.42578125" customWidth="1"/>
    <col min="10498" max="10502" width="10.5703125" customWidth="1"/>
    <col min="10753" max="10753" width="13.42578125" customWidth="1"/>
    <col min="10754" max="10758" width="10.5703125" customWidth="1"/>
    <col min="11009" max="11009" width="13.42578125" customWidth="1"/>
    <col min="11010" max="11014" width="10.5703125" customWidth="1"/>
    <col min="11265" max="11265" width="13.42578125" customWidth="1"/>
    <col min="11266" max="11270" width="10.5703125" customWidth="1"/>
    <col min="11521" max="11521" width="13.42578125" customWidth="1"/>
    <col min="11522" max="11526" width="10.5703125" customWidth="1"/>
    <col min="11777" max="11777" width="13.42578125" customWidth="1"/>
    <col min="11778" max="11782" width="10.5703125" customWidth="1"/>
    <col min="12033" max="12033" width="13.42578125" customWidth="1"/>
    <col min="12034" max="12038" width="10.5703125" customWidth="1"/>
    <col min="12289" max="12289" width="13.42578125" customWidth="1"/>
    <col min="12290" max="12294" width="10.5703125" customWidth="1"/>
    <col min="12545" max="12545" width="13.42578125" customWidth="1"/>
    <col min="12546" max="12550" width="10.5703125" customWidth="1"/>
    <col min="12801" max="12801" width="13.42578125" customWidth="1"/>
    <col min="12802" max="12806" width="10.5703125" customWidth="1"/>
    <col min="13057" max="13057" width="13.42578125" customWidth="1"/>
    <col min="13058" max="13062" width="10.5703125" customWidth="1"/>
    <col min="13313" max="13313" width="13.42578125" customWidth="1"/>
    <col min="13314" max="13318" width="10.5703125" customWidth="1"/>
    <col min="13569" max="13569" width="13.42578125" customWidth="1"/>
    <col min="13570" max="13574" width="10.5703125" customWidth="1"/>
    <col min="13825" max="13825" width="13.42578125" customWidth="1"/>
    <col min="13826" max="13830" width="10.5703125" customWidth="1"/>
    <col min="14081" max="14081" width="13.42578125" customWidth="1"/>
    <col min="14082" max="14086" width="10.5703125" customWidth="1"/>
    <col min="14337" max="14337" width="13.42578125" customWidth="1"/>
    <col min="14338" max="14342" width="10.5703125" customWidth="1"/>
    <col min="14593" max="14593" width="13.42578125" customWidth="1"/>
    <col min="14594" max="14598" width="10.5703125" customWidth="1"/>
    <col min="14849" max="14849" width="13.42578125" customWidth="1"/>
    <col min="14850" max="14854" width="10.5703125" customWidth="1"/>
    <col min="15105" max="15105" width="13.42578125" customWidth="1"/>
    <col min="15106" max="15110" width="10.5703125" customWidth="1"/>
    <col min="15361" max="15361" width="13.42578125" customWidth="1"/>
    <col min="15362" max="15366" width="10.5703125" customWidth="1"/>
    <col min="15617" max="15617" width="13.42578125" customWidth="1"/>
    <col min="15618" max="15622" width="10.5703125" customWidth="1"/>
    <col min="15873" max="15873" width="13.42578125" customWidth="1"/>
    <col min="15874" max="15878" width="10.5703125" customWidth="1"/>
    <col min="16129" max="16129" width="13.42578125" customWidth="1"/>
    <col min="16130" max="16134" width="10.5703125" customWidth="1"/>
  </cols>
  <sheetData>
    <row r="1" spans="1:7" ht="36" customHeight="1" x14ac:dyDescent="0.25">
      <c r="A1" s="40" t="s">
        <v>82</v>
      </c>
      <c r="B1" s="40"/>
      <c r="C1" s="40"/>
      <c r="D1" s="40"/>
      <c r="E1" s="40"/>
      <c r="F1" s="40"/>
    </row>
    <row r="2" spans="1:7" ht="21" x14ac:dyDescent="0.25">
      <c r="A2" s="45" t="s">
        <v>83</v>
      </c>
      <c r="B2" s="41" t="s">
        <v>84</v>
      </c>
      <c r="C2" s="41" t="s">
        <v>81</v>
      </c>
      <c r="D2" s="41"/>
      <c r="E2" s="41"/>
      <c r="F2" s="43" t="s">
        <v>85</v>
      </c>
    </row>
    <row r="3" spans="1:7" ht="21" x14ac:dyDescent="0.25">
      <c r="A3" s="46"/>
      <c r="B3" s="42"/>
      <c r="C3" s="23" t="s">
        <v>16</v>
      </c>
      <c r="D3" s="23" t="s">
        <v>40</v>
      </c>
      <c r="E3" s="23" t="s">
        <v>39</v>
      </c>
      <c r="F3" s="44"/>
      <c r="G3" s="3"/>
    </row>
    <row r="4" spans="1:7" ht="19.5" x14ac:dyDescent="0.25">
      <c r="A4" s="10">
        <v>1397</v>
      </c>
      <c r="B4" s="12">
        <f>F4+C4</f>
        <v>36444978</v>
      </c>
      <c r="C4" s="12">
        <v>14029193</v>
      </c>
      <c r="D4" s="12">
        <v>11268452.480619069</v>
      </c>
      <c r="E4" s="12">
        <v>2760741</v>
      </c>
      <c r="F4" s="24">
        <v>22415785</v>
      </c>
      <c r="G4" s="11"/>
    </row>
    <row r="5" spans="1:7" ht="39" x14ac:dyDescent="0.25">
      <c r="A5" s="10">
        <v>1398</v>
      </c>
      <c r="B5" s="13">
        <f>F5+C5</f>
        <v>37313773</v>
      </c>
      <c r="C5" s="13">
        <v>14373260</v>
      </c>
      <c r="D5" s="13">
        <v>11519830</v>
      </c>
      <c r="E5" s="13">
        <v>2853430</v>
      </c>
      <c r="F5" s="25">
        <v>22940513</v>
      </c>
    </row>
    <row r="6" spans="1:7" ht="39" x14ac:dyDescent="0.25">
      <c r="A6" s="10">
        <v>1399</v>
      </c>
      <c r="B6" s="13">
        <f>F6+C6</f>
        <v>37333242</v>
      </c>
      <c r="C6" s="13">
        <v>14584801</v>
      </c>
      <c r="D6" s="13">
        <v>11698232</v>
      </c>
      <c r="E6" s="13">
        <v>2886569</v>
      </c>
      <c r="F6" s="25">
        <v>22748441</v>
      </c>
    </row>
    <row r="7" spans="1:7" ht="39" x14ac:dyDescent="0.25">
      <c r="A7" s="10">
        <v>1400</v>
      </c>
      <c r="B7" s="13">
        <v>37862834</v>
      </c>
      <c r="C7" s="13">
        <v>15130015</v>
      </c>
      <c r="D7" s="13">
        <v>12005725</v>
      </c>
      <c r="E7" s="13">
        <v>3124290</v>
      </c>
      <c r="F7" s="25">
        <v>22732819</v>
      </c>
    </row>
    <row r="8" spans="1:7" ht="39" x14ac:dyDescent="0.25">
      <c r="A8" s="10">
        <v>1401</v>
      </c>
      <c r="B8" s="13">
        <v>38629146</v>
      </c>
      <c r="C8" s="13">
        <v>15557137</v>
      </c>
      <c r="D8" s="13">
        <v>12240525</v>
      </c>
      <c r="E8" s="13">
        <v>3316612</v>
      </c>
      <c r="F8" s="25">
        <v>23072009</v>
      </c>
      <c r="G8" s="3"/>
    </row>
    <row r="9" spans="1:7" ht="39" x14ac:dyDescent="0.25">
      <c r="A9" s="10">
        <v>1402</v>
      </c>
      <c r="B9" s="13">
        <v>39987153</v>
      </c>
      <c r="C9" s="13">
        <v>16305132</v>
      </c>
      <c r="D9" s="13">
        <v>12691437</v>
      </c>
      <c r="E9" s="13">
        <v>3613695</v>
      </c>
      <c r="F9" s="25">
        <v>23682021</v>
      </c>
      <c r="G9" s="3"/>
    </row>
    <row r="10" spans="1:7" ht="18" x14ac:dyDescent="0.25">
      <c r="A10" s="34" t="s">
        <v>86</v>
      </c>
      <c r="B10" s="14">
        <v>1923136</v>
      </c>
      <c r="C10" s="14">
        <v>789746</v>
      </c>
      <c r="D10" s="14">
        <v>640518</v>
      </c>
      <c r="E10" s="14">
        <v>149228</v>
      </c>
      <c r="F10" s="26">
        <v>1133390</v>
      </c>
    </row>
    <row r="11" spans="1:7" ht="18" x14ac:dyDescent="0.25">
      <c r="A11" s="34" t="s">
        <v>87</v>
      </c>
      <c r="B11" s="14">
        <v>1134303</v>
      </c>
      <c r="C11" s="14">
        <v>422226</v>
      </c>
      <c r="D11" s="14">
        <v>340276</v>
      </c>
      <c r="E11" s="14">
        <v>81950</v>
      </c>
      <c r="F11" s="26">
        <v>712077</v>
      </c>
    </row>
    <row r="12" spans="1:7" ht="18" x14ac:dyDescent="0.25">
      <c r="A12" s="34" t="s">
        <v>17</v>
      </c>
      <c r="B12" s="14">
        <v>546236</v>
      </c>
      <c r="C12" s="14">
        <v>210605</v>
      </c>
      <c r="D12" s="14">
        <v>174202</v>
      </c>
      <c r="E12" s="14">
        <v>36403</v>
      </c>
      <c r="F12" s="26">
        <v>335631</v>
      </c>
    </row>
    <row r="13" spans="1:7" ht="18" x14ac:dyDescent="0.25">
      <c r="A13" s="34" t="s">
        <v>18</v>
      </c>
      <c r="B13" s="14">
        <v>3081657</v>
      </c>
      <c r="C13" s="14">
        <v>1290103</v>
      </c>
      <c r="D13" s="14">
        <v>1013417</v>
      </c>
      <c r="E13" s="14">
        <v>276686</v>
      </c>
      <c r="F13" s="26">
        <v>1791554</v>
      </c>
    </row>
    <row r="14" spans="1:7" ht="18" x14ac:dyDescent="0.25">
      <c r="A14" s="34" t="s">
        <v>19</v>
      </c>
      <c r="B14" s="14">
        <v>1285066</v>
      </c>
      <c r="C14" s="14">
        <v>559066</v>
      </c>
      <c r="D14" s="14">
        <v>413553</v>
      </c>
      <c r="E14" s="14">
        <v>145513</v>
      </c>
      <c r="F14" s="26">
        <v>726000</v>
      </c>
    </row>
    <row r="15" spans="1:7" ht="18" x14ac:dyDescent="0.25">
      <c r="A15" s="34" t="s">
        <v>20</v>
      </c>
      <c r="B15" s="14">
        <v>280614</v>
      </c>
      <c r="C15" s="14">
        <v>115586</v>
      </c>
      <c r="D15" s="14">
        <v>91751</v>
      </c>
      <c r="E15" s="14">
        <v>23835</v>
      </c>
      <c r="F15" s="26">
        <v>165028</v>
      </c>
    </row>
    <row r="16" spans="1:7" ht="18" x14ac:dyDescent="0.25">
      <c r="A16" s="34" t="s">
        <v>21</v>
      </c>
      <c r="B16" s="14">
        <v>965943</v>
      </c>
      <c r="C16" s="14">
        <v>352781</v>
      </c>
      <c r="D16" s="14">
        <v>308511</v>
      </c>
      <c r="E16" s="14">
        <v>44270</v>
      </c>
      <c r="F16" s="26">
        <v>613162</v>
      </c>
    </row>
    <row r="17" spans="1:6" ht="18" x14ac:dyDescent="0.25">
      <c r="A17" s="34" t="s">
        <v>22</v>
      </c>
      <c r="B17" s="14">
        <v>8576511</v>
      </c>
      <c r="C17" s="14">
        <v>3832570</v>
      </c>
      <c r="D17" s="14">
        <v>2830575</v>
      </c>
      <c r="E17" s="14">
        <v>1001995</v>
      </c>
      <c r="F17" s="26">
        <v>4743941</v>
      </c>
    </row>
    <row r="18" spans="1:6" ht="18" x14ac:dyDescent="0.25">
      <c r="A18" s="34" t="s">
        <v>88</v>
      </c>
      <c r="B18" s="14">
        <v>431780</v>
      </c>
      <c r="C18" s="14">
        <v>168276</v>
      </c>
      <c r="D18" s="14">
        <v>128155</v>
      </c>
      <c r="E18" s="14">
        <v>40121</v>
      </c>
      <c r="F18" s="26">
        <v>263504</v>
      </c>
    </row>
    <row r="19" spans="1:6" ht="18" x14ac:dyDescent="0.25">
      <c r="A19" s="34" t="s">
        <v>89</v>
      </c>
      <c r="B19" s="14">
        <v>374338</v>
      </c>
      <c r="C19" s="14">
        <v>137812</v>
      </c>
      <c r="D19" s="14">
        <v>112195</v>
      </c>
      <c r="E19" s="14">
        <v>25617</v>
      </c>
      <c r="F19" s="26">
        <v>236526</v>
      </c>
    </row>
    <row r="20" spans="1:6" ht="18" x14ac:dyDescent="0.25">
      <c r="A20" s="34" t="s">
        <v>90</v>
      </c>
      <c r="B20" s="14">
        <v>2683616</v>
      </c>
      <c r="C20" s="14">
        <v>1038009</v>
      </c>
      <c r="D20" s="14">
        <v>806184</v>
      </c>
      <c r="E20" s="14">
        <v>231825</v>
      </c>
      <c r="F20" s="26">
        <v>1645607</v>
      </c>
    </row>
    <row r="21" spans="1:6" ht="18" x14ac:dyDescent="0.25">
      <c r="A21" s="34" t="s">
        <v>91</v>
      </c>
      <c r="B21" s="14">
        <v>306164</v>
      </c>
      <c r="C21" s="14">
        <v>113683</v>
      </c>
      <c r="D21" s="14">
        <v>86226</v>
      </c>
      <c r="E21" s="14">
        <v>27457</v>
      </c>
      <c r="F21" s="26">
        <v>192481</v>
      </c>
    </row>
    <row r="22" spans="1:6" ht="18" x14ac:dyDescent="0.25">
      <c r="A22" s="34" t="s">
        <v>23</v>
      </c>
      <c r="B22" s="14">
        <v>2687101</v>
      </c>
      <c r="C22" s="14">
        <v>952358</v>
      </c>
      <c r="D22" s="14">
        <v>809379</v>
      </c>
      <c r="E22" s="14">
        <v>142979</v>
      </c>
      <c r="F22" s="26">
        <v>1734743</v>
      </c>
    </row>
    <row r="23" spans="1:6" ht="18" x14ac:dyDescent="0.25">
      <c r="A23" s="34" t="s">
        <v>24</v>
      </c>
      <c r="B23" s="14">
        <v>502149</v>
      </c>
      <c r="C23" s="14">
        <v>214304</v>
      </c>
      <c r="D23" s="14">
        <v>167624</v>
      </c>
      <c r="E23" s="14">
        <v>46680</v>
      </c>
      <c r="F23" s="26">
        <v>287845</v>
      </c>
    </row>
    <row r="24" spans="1:6" ht="18" x14ac:dyDescent="0.25">
      <c r="A24" s="34" t="s">
        <v>25</v>
      </c>
      <c r="B24" s="14">
        <v>447431</v>
      </c>
      <c r="C24" s="14">
        <v>188019</v>
      </c>
      <c r="D24" s="14">
        <v>145392</v>
      </c>
      <c r="E24" s="14">
        <v>42627</v>
      </c>
      <c r="F24" s="26">
        <v>259412</v>
      </c>
    </row>
    <row r="25" spans="1:6" ht="18" x14ac:dyDescent="0.25">
      <c r="A25" s="34" t="s">
        <v>92</v>
      </c>
      <c r="B25" s="14">
        <v>752276</v>
      </c>
      <c r="C25" s="14">
        <v>239994</v>
      </c>
      <c r="D25" s="14">
        <v>187516</v>
      </c>
      <c r="E25" s="14">
        <v>52478</v>
      </c>
      <c r="F25" s="26">
        <v>512282</v>
      </c>
    </row>
    <row r="26" spans="1:6" ht="18" x14ac:dyDescent="0.25">
      <c r="A26" s="34" t="s">
        <v>26</v>
      </c>
      <c r="B26" s="14">
        <v>2037391</v>
      </c>
      <c r="C26" s="14">
        <v>853013</v>
      </c>
      <c r="D26" s="14">
        <v>651740</v>
      </c>
      <c r="E26" s="14">
        <v>201273</v>
      </c>
      <c r="F26" s="26">
        <v>1184378</v>
      </c>
    </row>
    <row r="27" spans="1:6" ht="18" x14ac:dyDescent="0.25">
      <c r="A27" s="34" t="s">
        <v>27</v>
      </c>
      <c r="B27" s="14">
        <v>713306</v>
      </c>
      <c r="C27" s="14">
        <v>287724</v>
      </c>
      <c r="D27" s="14">
        <v>229896</v>
      </c>
      <c r="E27" s="14">
        <v>57828</v>
      </c>
      <c r="F27" s="26">
        <v>425582</v>
      </c>
    </row>
    <row r="28" spans="1:6" ht="18" x14ac:dyDescent="0.25">
      <c r="A28" s="34" t="s">
        <v>28</v>
      </c>
      <c r="B28" s="14">
        <v>730483</v>
      </c>
      <c r="C28" s="14">
        <v>260479</v>
      </c>
      <c r="D28" s="14">
        <v>218516</v>
      </c>
      <c r="E28" s="14">
        <v>41963</v>
      </c>
      <c r="F28" s="26">
        <v>470004</v>
      </c>
    </row>
    <row r="29" spans="1:6" ht="18" x14ac:dyDescent="0.25">
      <c r="A29" s="34" t="s">
        <v>29</v>
      </c>
      <c r="B29" s="14">
        <v>578115</v>
      </c>
      <c r="C29" s="14">
        <v>229188</v>
      </c>
      <c r="D29" s="14">
        <v>179059</v>
      </c>
      <c r="E29" s="14">
        <v>50129</v>
      </c>
      <c r="F29" s="26">
        <v>348927</v>
      </c>
    </row>
    <row r="30" spans="1:6" ht="18" x14ac:dyDescent="0.25">
      <c r="A30" s="34" t="s">
        <v>30</v>
      </c>
      <c r="B30" s="14">
        <v>1466718</v>
      </c>
      <c r="C30" s="14">
        <v>579033</v>
      </c>
      <c r="D30" s="14">
        <v>454330</v>
      </c>
      <c r="E30" s="14">
        <v>124703</v>
      </c>
      <c r="F30" s="26">
        <v>887685</v>
      </c>
    </row>
    <row r="31" spans="1:6" ht="18" x14ac:dyDescent="0.25">
      <c r="A31" s="34" t="s">
        <v>31</v>
      </c>
      <c r="B31" s="14">
        <v>660644</v>
      </c>
      <c r="C31" s="14">
        <v>270908</v>
      </c>
      <c r="D31" s="14">
        <v>215250</v>
      </c>
      <c r="E31" s="14">
        <v>55658</v>
      </c>
      <c r="F31" s="26">
        <v>389736</v>
      </c>
    </row>
    <row r="32" spans="1:6" ht="18" x14ac:dyDescent="0.25">
      <c r="A32" s="34" t="s">
        <v>93</v>
      </c>
      <c r="B32" s="14">
        <v>296292</v>
      </c>
      <c r="C32" s="14">
        <v>108410</v>
      </c>
      <c r="D32" s="14">
        <v>87470</v>
      </c>
      <c r="E32" s="14">
        <v>20940</v>
      </c>
      <c r="F32" s="26">
        <v>187882</v>
      </c>
    </row>
    <row r="33" spans="1:6" ht="18" x14ac:dyDescent="0.25">
      <c r="A33" s="34" t="s">
        <v>32</v>
      </c>
      <c r="B33" s="14">
        <v>754163</v>
      </c>
      <c r="C33" s="14">
        <v>292008</v>
      </c>
      <c r="D33" s="14">
        <v>223293</v>
      </c>
      <c r="E33" s="14">
        <v>68715</v>
      </c>
      <c r="F33" s="26">
        <v>462155</v>
      </c>
    </row>
    <row r="34" spans="1:6" ht="18" x14ac:dyDescent="0.25">
      <c r="A34" s="34" t="s">
        <v>33</v>
      </c>
      <c r="B34" s="14">
        <v>1056410</v>
      </c>
      <c r="C34" s="14">
        <v>497659</v>
      </c>
      <c r="D34" s="14">
        <v>358352</v>
      </c>
      <c r="E34" s="14">
        <v>139307</v>
      </c>
      <c r="F34" s="26">
        <v>558751</v>
      </c>
    </row>
    <row r="35" spans="1:6" ht="18" x14ac:dyDescent="0.25">
      <c r="A35" s="34" t="s">
        <v>34</v>
      </c>
      <c r="B35" s="14">
        <v>627373</v>
      </c>
      <c r="C35" s="14">
        <v>239892</v>
      </c>
      <c r="D35" s="14">
        <v>188400</v>
      </c>
      <c r="E35" s="14">
        <v>51492</v>
      </c>
      <c r="F35" s="26">
        <v>387481</v>
      </c>
    </row>
    <row r="36" spans="1:6" ht="18" x14ac:dyDescent="0.25">
      <c r="A36" s="34" t="s">
        <v>35</v>
      </c>
      <c r="B36" s="14">
        <v>1646472</v>
      </c>
      <c r="C36" s="14">
        <v>702852</v>
      </c>
      <c r="D36" s="14">
        <v>540243</v>
      </c>
      <c r="E36" s="14">
        <v>162609</v>
      </c>
      <c r="F36" s="26">
        <v>943620</v>
      </c>
    </row>
    <row r="37" spans="1:6" ht="18" x14ac:dyDescent="0.25">
      <c r="A37" s="34" t="s">
        <v>41</v>
      </c>
      <c r="B37" s="14">
        <v>859902</v>
      </c>
      <c r="C37" s="14">
        <v>358893</v>
      </c>
      <c r="D37" s="14">
        <v>286346</v>
      </c>
      <c r="E37" s="14">
        <v>72547</v>
      </c>
      <c r="F37" s="26">
        <v>501009</v>
      </c>
    </row>
    <row r="38" spans="1:6" ht="18" x14ac:dyDescent="0.25">
      <c r="A38" s="34" t="s">
        <v>36</v>
      </c>
      <c r="B38" s="14">
        <v>955794</v>
      </c>
      <c r="C38" s="14">
        <v>359787</v>
      </c>
      <c r="D38" s="14">
        <v>295366</v>
      </c>
      <c r="E38" s="14">
        <v>64421</v>
      </c>
      <c r="F38" s="26">
        <v>596007</v>
      </c>
    </row>
    <row r="39" spans="1:6" ht="18" x14ac:dyDescent="0.25">
      <c r="A39" s="34" t="s">
        <v>37</v>
      </c>
      <c r="B39" s="14">
        <v>678632</v>
      </c>
      <c r="C39" s="14">
        <v>271478</v>
      </c>
      <c r="D39" s="14">
        <v>215715</v>
      </c>
      <c r="E39" s="14">
        <v>55763</v>
      </c>
      <c r="F39" s="26">
        <v>407154</v>
      </c>
    </row>
    <row r="40" spans="1:6" ht="18.75" thickBot="1" x14ac:dyDescent="0.3">
      <c r="A40" s="35" t="s">
        <v>38</v>
      </c>
      <c r="B40" s="15">
        <v>947137</v>
      </c>
      <c r="C40" s="15">
        <v>368670</v>
      </c>
      <c r="D40" s="15">
        <v>291987</v>
      </c>
      <c r="E40" s="15">
        <v>76683</v>
      </c>
      <c r="F40" s="27">
        <v>578467</v>
      </c>
    </row>
    <row r="41" spans="1:6" ht="15.75" x14ac:dyDescent="0.25">
      <c r="A41" s="39" t="s">
        <v>42</v>
      </c>
      <c r="B41" s="39"/>
      <c r="C41" s="39"/>
      <c r="D41" s="39"/>
      <c r="E41" s="39"/>
      <c r="F41" s="39"/>
    </row>
  </sheetData>
  <mergeCells count="6">
    <mergeCell ref="A41:F41"/>
    <mergeCell ref="A1:F1"/>
    <mergeCell ref="B2:B3"/>
    <mergeCell ref="C2:E2"/>
    <mergeCell ref="F2:F3"/>
    <mergeCell ref="A2:A3"/>
  </mergeCell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rightToLeft="1" view="pageBreakPreview" zoomScaleNormal="100" zoomScaleSheetLayoutView="100" workbookViewId="0">
      <selection sqref="A1:D1"/>
    </sheetView>
  </sheetViews>
  <sheetFormatPr defaultRowHeight="15.75" x14ac:dyDescent="0.25"/>
  <cols>
    <col min="1" max="1" width="17.7109375" style="18" bestFit="1" customWidth="1"/>
    <col min="2" max="4" width="13.85546875" style="16" customWidth="1"/>
    <col min="257" max="257" width="17.7109375" bestFit="1" customWidth="1"/>
    <col min="258" max="260" width="13.85546875" customWidth="1"/>
    <col min="513" max="513" width="17.7109375" bestFit="1" customWidth="1"/>
    <col min="514" max="516" width="13.85546875" customWidth="1"/>
    <col min="769" max="769" width="17.7109375" bestFit="1" customWidth="1"/>
    <col min="770" max="772" width="13.85546875" customWidth="1"/>
    <col min="1025" max="1025" width="17.7109375" bestFit="1" customWidth="1"/>
    <col min="1026" max="1028" width="13.85546875" customWidth="1"/>
    <col min="1281" max="1281" width="17.7109375" bestFit="1" customWidth="1"/>
    <col min="1282" max="1284" width="13.85546875" customWidth="1"/>
    <col min="1537" max="1537" width="17.7109375" bestFit="1" customWidth="1"/>
    <col min="1538" max="1540" width="13.85546875" customWidth="1"/>
    <col min="1793" max="1793" width="17.7109375" bestFit="1" customWidth="1"/>
    <col min="1794" max="1796" width="13.85546875" customWidth="1"/>
    <col min="2049" max="2049" width="17.7109375" bestFit="1" customWidth="1"/>
    <col min="2050" max="2052" width="13.85546875" customWidth="1"/>
    <col min="2305" max="2305" width="17.7109375" bestFit="1" customWidth="1"/>
    <col min="2306" max="2308" width="13.85546875" customWidth="1"/>
    <col min="2561" max="2561" width="17.7109375" bestFit="1" customWidth="1"/>
    <col min="2562" max="2564" width="13.85546875" customWidth="1"/>
    <col min="2817" max="2817" width="17.7109375" bestFit="1" customWidth="1"/>
    <col min="2818" max="2820" width="13.85546875" customWidth="1"/>
    <col min="3073" max="3073" width="17.7109375" bestFit="1" customWidth="1"/>
    <col min="3074" max="3076" width="13.85546875" customWidth="1"/>
    <col min="3329" max="3329" width="17.7109375" bestFit="1" customWidth="1"/>
    <col min="3330" max="3332" width="13.85546875" customWidth="1"/>
    <col min="3585" max="3585" width="17.7109375" bestFit="1" customWidth="1"/>
    <col min="3586" max="3588" width="13.85546875" customWidth="1"/>
    <col min="3841" max="3841" width="17.7109375" bestFit="1" customWidth="1"/>
    <col min="3842" max="3844" width="13.85546875" customWidth="1"/>
    <col min="4097" max="4097" width="17.7109375" bestFit="1" customWidth="1"/>
    <col min="4098" max="4100" width="13.85546875" customWidth="1"/>
    <col min="4353" max="4353" width="17.7109375" bestFit="1" customWidth="1"/>
    <col min="4354" max="4356" width="13.85546875" customWidth="1"/>
    <col min="4609" max="4609" width="17.7109375" bestFit="1" customWidth="1"/>
    <col min="4610" max="4612" width="13.85546875" customWidth="1"/>
    <col min="4865" max="4865" width="17.7109375" bestFit="1" customWidth="1"/>
    <col min="4866" max="4868" width="13.85546875" customWidth="1"/>
    <col min="5121" max="5121" width="17.7109375" bestFit="1" customWidth="1"/>
    <col min="5122" max="5124" width="13.85546875" customWidth="1"/>
    <col min="5377" max="5377" width="17.7109375" bestFit="1" customWidth="1"/>
    <col min="5378" max="5380" width="13.85546875" customWidth="1"/>
    <col min="5633" max="5633" width="17.7109375" bestFit="1" customWidth="1"/>
    <col min="5634" max="5636" width="13.85546875" customWidth="1"/>
    <col min="5889" max="5889" width="17.7109375" bestFit="1" customWidth="1"/>
    <col min="5890" max="5892" width="13.85546875" customWidth="1"/>
    <col min="6145" max="6145" width="17.7109375" bestFit="1" customWidth="1"/>
    <col min="6146" max="6148" width="13.85546875" customWidth="1"/>
    <col min="6401" max="6401" width="17.7109375" bestFit="1" customWidth="1"/>
    <col min="6402" max="6404" width="13.85546875" customWidth="1"/>
    <col min="6657" max="6657" width="17.7109375" bestFit="1" customWidth="1"/>
    <col min="6658" max="6660" width="13.85546875" customWidth="1"/>
    <col min="6913" max="6913" width="17.7109375" bestFit="1" customWidth="1"/>
    <col min="6914" max="6916" width="13.85546875" customWidth="1"/>
    <col min="7169" max="7169" width="17.7109375" bestFit="1" customWidth="1"/>
    <col min="7170" max="7172" width="13.85546875" customWidth="1"/>
    <col min="7425" max="7425" width="17.7109375" bestFit="1" customWidth="1"/>
    <col min="7426" max="7428" width="13.85546875" customWidth="1"/>
    <col min="7681" max="7681" width="17.7109375" bestFit="1" customWidth="1"/>
    <col min="7682" max="7684" width="13.85546875" customWidth="1"/>
    <col min="7937" max="7937" width="17.7109375" bestFit="1" customWidth="1"/>
    <col min="7938" max="7940" width="13.85546875" customWidth="1"/>
    <col min="8193" max="8193" width="17.7109375" bestFit="1" customWidth="1"/>
    <col min="8194" max="8196" width="13.85546875" customWidth="1"/>
    <col min="8449" max="8449" width="17.7109375" bestFit="1" customWidth="1"/>
    <col min="8450" max="8452" width="13.85546875" customWidth="1"/>
    <col min="8705" max="8705" width="17.7109375" bestFit="1" customWidth="1"/>
    <col min="8706" max="8708" width="13.85546875" customWidth="1"/>
    <col min="8961" max="8961" width="17.7109375" bestFit="1" customWidth="1"/>
    <col min="8962" max="8964" width="13.85546875" customWidth="1"/>
    <col min="9217" max="9217" width="17.7109375" bestFit="1" customWidth="1"/>
    <col min="9218" max="9220" width="13.85546875" customWidth="1"/>
    <col min="9473" max="9473" width="17.7109375" bestFit="1" customWidth="1"/>
    <col min="9474" max="9476" width="13.85546875" customWidth="1"/>
    <col min="9729" max="9729" width="17.7109375" bestFit="1" customWidth="1"/>
    <col min="9730" max="9732" width="13.85546875" customWidth="1"/>
    <col min="9985" max="9985" width="17.7109375" bestFit="1" customWidth="1"/>
    <col min="9986" max="9988" width="13.85546875" customWidth="1"/>
    <col min="10241" max="10241" width="17.7109375" bestFit="1" customWidth="1"/>
    <col min="10242" max="10244" width="13.85546875" customWidth="1"/>
    <col min="10497" max="10497" width="17.7109375" bestFit="1" customWidth="1"/>
    <col min="10498" max="10500" width="13.85546875" customWidth="1"/>
    <col min="10753" max="10753" width="17.7109375" bestFit="1" customWidth="1"/>
    <col min="10754" max="10756" width="13.85546875" customWidth="1"/>
    <col min="11009" max="11009" width="17.7109375" bestFit="1" customWidth="1"/>
    <col min="11010" max="11012" width="13.85546875" customWidth="1"/>
    <col min="11265" max="11265" width="17.7109375" bestFit="1" customWidth="1"/>
    <col min="11266" max="11268" width="13.85546875" customWidth="1"/>
    <col min="11521" max="11521" width="17.7109375" bestFit="1" customWidth="1"/>
    <col min="11522" max="11524" width="13.85546875" customWidth="1"/>
    <col min="11777" max="11777" width="17.7109375" bestFit="1" customWidth="1"/>
    <col min="11778" max="11780" width="13.85546875" customWidth="1"/>
    <col min="12033" max="12033" width="17.7109375" bestFit="1" customWidth="1"/>
    <col min="12034" max="12036" width="13.85546875" customWidth="1"/>
    <col min="12289" max="12289" width="17.7109375" bestFit="1" customWidth="1"/>
    <col min="12290" max="12292" width="13.85546875" customWidth="1"/>
    <col min="12545" max="12545" width="17.7109375" bestFit="1" customWidth="1"/>
    <col min="12546" max="12548" width="13.85546875" customWidth="1"/>
    <col min="12801" max="12801" width="17.7109375" bestFit="1" customWidth="1"/>
    <col min="12802" max="12804" width="13.85546875" customWidth="1"/>
    <col min="13057" max="13057" width="17.7109375" bestFit="1" customWidth="1"/>
    <col min="13058" max="13060" width="13.85546875" customWidth="1"/>
    <col min="13313" max="13313" width="17.7109375" bestFit="1" customWidth="1"/>
    <col min="13314" max="13316" width="13.85546875" customWidth="1"/>
    <col min="13569" max="13569" width="17.7109375" bestFit="1" customWidth="1"/>
    <col min="13570" max="13572" width="13.85546875" customWidth="1"/>
    <col min="13825" max="13825" width="17.7109375" bestFit="1" customWidth="1"/>
    <col min="13826" max="13828" width="13.85546875" customWidth="1"/>
    <col min="14081" max="14081" width="17.7109375" bestFit="1" customWidth="1"/>
    <col min="14082" max="14084" width="13.85546875" customWidth="1"/>
    <col min="14337" max="14337" width="17.7109375" bestFit="1" customWidth="1"/>
    <col min="14338" max="14340" width="13.85546875" customWidth="1"/>
    <col min="14593" max="14593" width="17.7109375" bestFit="1" customWidth="1"/>
    <col min="14594" max="14596" width="13.85546875" customWidth="1"/>
    <col min="14849" max="14849" width="17.7109375" bestFit="1" customWidth="1"/>
    <col min="14850" max="14852" width="13.85546875" customWidth="1"/>
    <col min="15105" max="15105" width="17.7109375" bestFit="1" customWidth="1"/>
    <col min="15106" max="15108" width="13.85546875" customWidth="1"/>
    <col min="15361" max="15361" width="17.7109375" bestFit="1" customWidth="1"/>
    <col min="15362" max="15364" width="13.85546875" customWidth="1"/>
    <col min="15617" max="15617" width="17.7109375" bestFit="1" customWidth="1"/>
    <col min="15618" max="15620" width="13.85546875" customWidth="1"/>
    <col min="15873" max="15873" width="17.7109375" bestFit="1" customWidth="1"/>
    <col min="15874" max="15876" width="13.85546875" customWidth="1"/>
    <col min="16129" max="16129" width="17.7109375" bestFit="1" customWidth="1"/>
    <col min="16130" max="16132" width="13.85546875" customWidth="1"/>
  </cols>
  <sheetData>
    <row r="1" spans="1:6" ht="25.5" customHeight="1" x14ac:dyDescent="0.25">
      <c r="A1" s="40" t="s">
        <v>94</v>
      </c>
      <c r="B1" s="40"/>
      <c r="C1" s="40"/>
      <c r="D1" s="40"/>
      <c r="E1" s="19"/>
      <c r="F1" s="19"/>
    </row>
    <row r="2" spans="1:6" ht="21" x14ac:dyDescent="0.25">
      <c r="A2" s="42" t="s">
        <v>75</v>
      </c>
      <c r="B2" s="42" t="s">
        <v>95</v>
      </c>
      <c r="C2" s="42"/>
      <c r="D2" s="42"/>
    </row>
    <row r="3" spans="1:6" ht="21" x14ac:dyDescent="0.25">
      <c r="A3" s="42"/>
      <c r="B3" s="23" t="s">
        <v>43</v>
      </c>
      <c r="C3" s="23" t="s">
        <v>44</v>
      </c>
      <c r="D3" s="23" t="s">
        <v>45</v>
      </c>
    </row>
    <row r="4" spans="1:6" ht="19.5" x14ac:dyDescent="0.25">
      <c r="A4" s="4">
        <v>1397</v>
      </c>
      <c r="B4" s="28">
        <v>3551507</v>
      </c>
      <c r="C4" s="13">
        <v>2786698</v>
      </c>
      <c r="D4" s="25">
        <f>B4+C4</f>
        <v>6338205</v>
      </c>
    </row>
    <row r="5" spans="1:6" ht="19.5" x14ac:dyDescent="0.25">
      <c r="A5" s="4">
        <v>1398</v>
      </c>
      <c r="B5" s="28">
        <v>3564264</v>
      </c>
      <c r="C5" s="13">
        <v>2953849</v>
      </c>
      <c r="D5" s="13">
        <f>B5+C5</f>
        <v>6518113</v>
      </c>
    </row>
    <row r="6" spans="1:6" ht="21.75" customHeight="1" x14ac:dyDescent="0.25">
      <c r="A6" s="4">
        <v>1399</v>
      </c>
      <c r="B6" s="28">
        <v>3776135</v>
      </c>
      <c r="C6" s="13">
        <v>2980643</v>
      </c>
      <c r="D6" s="13">
        <f>B6+C6</f>
        <v>6756778</v>
      </c>
    </row>
    <row r="7" spans="1:6" ht="19.5" x14ac:dyDescent="0.25">
      <c r="A7" s="4">
        <v>1400</v>
      </c>
      <c r="B7" s="28">
        <v>4076700</v>
      </c>
      <c r="C7" s="13">
        <v>3123749</v>
      </c>
      <c r="D7" s="13">
        <f>B7+C7</f>
        <v>7200449</v>
      </c>
    </row>
    <row r="8" spans="1:6" ht="19.5" x14ac:dyDescent="0.25">
      <c r="A8" s="4">
        <v>1401</v>
      </c>
      <c r="B8" s="28">
        <v>4387042</v>
      </c>
      <c r="C8" s="13">
        <v>3404365</v>
      </c>
      <c r="D8" s="13">
        <v>7791407</v>
      </c>
    </row>
    <row r="9" spans="1:6" ht="19.5" x14ac:dyDescent="0.25">
      <c r="A9" s="4">
        <v>1402</v>
      </c>
      <c r="B9" s="28">
        <v>4671644</v>
      </c>
      <c r="C9" s="13">
        <v>3658912</v>
      </c>
      <c r="D9" s="13">
        <v>8330556</v>
      </c>
    </row>
    <row r="10" spans="1:6" ht="18" x14ac:dyDescent="0.25">
      <c r="A10" s="29" t="s">
        <v>46</v>
      </c>
      <c r="B10" s="30">
        <v>237499</v>
      </c>
      <c r="C10" s="14">
        <v>180842</v>
      </c>
      <c r="D10" s="14">
        <v>418341</v>
      </c>
    </row>
    <row r="11" spans="1:6" ht="18" x14ac:dyDescent="0.25">
      <c r="A11" s="29" t="s">
        <v>47</v>
      </c>
      <c r="B11" s="30">
        <v>107818</v>
      </c>
      <c r="C11" s="14">
        <v>78391</v>
      </c>
      <c r="D11" s="14">
        <v>186209</v>
      </c>
    </row>
    <row r="12" spans="1:6" ht="18" x14ac:dyDescent="0.25">
      <c r="A12" s="29" t="s">
        <v>48</v>
      </c>
      <c r="B12" s="30">
        <v>59995</v>
      </c>
      <c r="C12" s="14">
        <v>44789</v>
      </c>
      <c r="D12" s="14">
        <v>104784</v>
      </c>
    </row>
    <row r="13" spans="1:6" ht="18" x14ac:dyDescent="0.25">
      <c r="A13" s="29" t="s">
        <v>49</v>
      </c>
      <c r="B13" s="30">
        <v>414770</v>
      </c>
      <c r="C13" s="14">
        <v>336516</v>
      </c>
      <c r="D13" s="14">
        <v>751286</v>
      </c>
    </row>
    <row r="14" spans="1:6" ht="18" x14ac:dyDescent="0.25">
      <c r="A14" s="29" t="s">
        <v>19</v>
      </c>
      <c r="B14" s="30">
        <v>208745</v>
      </c>
      <c r="C14" s="14">
        <v>167607</v>
      </c>
      <c r="D14" s="14">
        <v>376352</v>
      </c>
    </row>
    <row r="15" spans="1:6" ht="21.75" customHeight="1" x14ac:dyDescent="0.25">
      <c r="A15" s="29" t="s">
        <v>50</v>
      </c>
      <c r="B15" s="30">
        <v>25313</v>
      </c>
      <c r="C15" s="14">
        <v>21763</v>
      </c>
      <c r="D15" s="14">
        <v>47076</v>
      </c>
    </row>
    <row r="16" spans="1:6" ht="18.75" customHeight="1" x14ac:dyDescent="0.25">
      <c r="A16" s="29" t="s">
        <v>51</v>
      </c>
      <c r="B16" s="30">
        <v>50233</v>
      </c>
      <c r="C16" s="14">
        <v>38338</v>
      </c>
      <c r="D16" s="14">
        <v>88571</v>
      </c>
    </row>
    <row r="17" spans="1:4" ht="24" customHeight="1" x14ac:dyDescent="0.25">
      <c r="A17" s="29" t="s">
        <v>22</v>
      </c>
      <c r="B17" s="30">
        <v>1032708</v>
      </c>
      <c r="C17" s="14">
        <v>753085</v>
      </c>
      <c r="D17" s="14">
        <v>1785793</v>
      </c>
    </row>
    <row r="18" spans="1:4" ht="18" x14ac:dyDescent="0.25">
      <c r="A18" s="29" t="s">
        <v>52</v>
      </c>
      <c r="B18" s="30">
        <v>52105</v>
      </c>
      <c r="C18" s="14">
        <v>37276</v>
      </c>
      <c r="D18" s="14">
        <v>89381</v>
      </c>
    </row>
    <row r="19" spans="1:4" ht="18" x14ac:dyDescent="0.25">
      <c r="A19" s="29" t="s">
        <v>53</v>
      </c>
      <c r="B19" s="30">
        <v>30669</v>
      </c>
      <c r="C19" s="14">
        <v>28462</v>
      </c>
      <c r="D19" s="14">
        <v>59131</v>
      </c>
    </row>
    <row r="20" spans="1:4" ht="18" x14ac:dyDescent="0.25">
      <c r="A20" s="29" t="s">
        <v>54</v>
      </c>
      <c r="B20" s="30">
        <v>284111</v>
      </c>
      <c r="C20" s="14">
        <v>225281</v>
      </c>
      <c r="D20" s="14">
        <v>509392</v>
      </c>
    </row>
    <row r="21" spans="1:4" ht="18" x14ac:dyDescent="0.25">
      <c r="A21" s="29" t="s">
        <v>55</v>
      </c>
      <c r="B21" s="30">
        <v>30002</v>
      </c>
      <c r="C21" s="14">
        <v>26049</v>
      </c>
      <c r="D21" s="14">
        <v>56051</v>
      </c>
    </row>
    <row r="22" spans="1:4" ht="18" x14ac:dyDescent="0.25">
      <c r="A22" s="29" t="s">
        <v>56</v>
      </c>
      <c r="B22" s="30">
        <v>299200</v>
      </c>
      <c r="C22" s="14">
        <v>238390</v>
      </c>
      <c r="D22" s="14">
        <v>537590</v>
      </c>
    </row>
    <row r="23" spans="1:4" ht="18" x14ac:dyDescent="0.25">
      <c r="A23" s="29" t="s">
        <v>57</v>
      </c>
      <c r="B23" s="30">
        <v>59073</v>
      </c>
      <c r="C23" s="14">
        <v>53116</v>
      </c>
      <c r="D23" s="14">
        <v>112189</v>
      </c>
    </row>
    <row r="24" spans="1:4" ht="18" x14ac:dyDescent="0.25">
      <c r="A24" s="29" t="s">
        <v>58</v>
      </c>
      <c r="B24" s="30">
        <v>54863</v>
      </c>
      <c r="C24" s="14">
        <v>44586</v>
      </c>
      <c r="D24" s="14">
        <v>99449</v>
      </c>
    </row>
    <row r="25" spans="1:4" ht="18" x14ac:dyDescent="0.25">
      <c r="A25" s="29" t="s">
        <v>59</v>
      </c>
      <c r="B25" s="30">
        <v>55244</v>
      </c>
      <c r="C25" s="14">
        <v>49415</v>
      </c>
      <c r="D25" s="14">
        <v>104659</v>
      </c>
    </row>
    <row r="26" spans="1:4" ht="18" x14ac:dyDescent="0.25">
      <c r="A26" s="29" t="s">
        <v>60</v>
      </c>
      <c r="B26" s="30">
        <v>256118</v>
      </c>
      <c r="C26" s="14">
        <v>198338</v>
      </c>
      <c r="D26" s="14">
        <v>454456</v>
      </c>
    </row>
    <row r="27" spans="1:4" ht="18" x14ac:dyDescent="0.25">
      <c r="A27" s="29" t="s">
        <v>61</v>
      </c>
      <c r="B27" s="30">
        <v>102482</v>
      </c>
      <c r="C27" s="14">
        <v>94414</v>
      </c>
      <c r="D27" s="14">
        <v>196896</v>
      </c>
    </row>
    <row r="28" spans="1:4" ht="18" x14ac:dyDescent="0.25">
      <c r="A28" s="29" t="s">
        <v>62</v>
      </c>
      <c r="B28" s="30">
        <v>64588</v>
      </c>
      <c r="C28" s="14">
        <v>51632</v>
      </c>
      <c r="D28" s="14">
        <v>116220</v>
      </c>
    </row>
    <row r="29" spans="1:4" ht="24" customHeight="1" x14ac:dyDescent="0.25">
      <c r="A29" s="29" t="s">
        <v>63</v>
      </c>
      <c r="B29" s="30">
        <v>64624</v>
      </c>
      <c r="C29" s="14">
        <v>48750</v>
      </c>
      <c r="D29" s="14">
        <v>113374</v>
      </c>
    </row>
    <row r="30" spans="1:4" ht="18" x14ac:dyDescent="0.25">
      <c r="A30" s="29" t="s">
        <v>64</v>
      </c>
      <c r="B30" s="30">
        <v>139927</v>
      </c>
      <c r="C30" s="14">
        <v>104498</v>
      </c>
      <c r="D30" s="14">
        <v>244425</v>
      </c>
    </row>
    <row r="31" spans="1:4" ht="18" x14ac:dyDescent="0.25">
      <c r="A31" s="29" t="s">
        <v>65</v>
      </c>
      <c r="B31" s="30">
        <v>87464</v>
      </c>
      <c r="C31" s="14">
        <v>66324</v>
      </c>
      <c r="D31" s="14">
        <v>153788</v>
      </c>
    </row>
    <row r="32" spans="1:4" ht="18" x14ac:dyDescent="0.25">
      <c r="A32" s="29" t="s">
        <v>66</v>
      </c>
      <c r="B32" s="30">
        <v>24120</v>
      </c>
      <c r="C32" s="14">
        <v>19511</v>
      </c>
      <c r="D32" s="14">
        <v>43631</v>
      </c>
    </row>
    <row r="33" spans="1:4" ht="18" x14ac:dyDescent="0.25">
      <c r="A33" s="29" t="s">
        <v>67</v>
      </c>
      <c r="B33" s="30">
        <v>74177</v>
      </c>
      <c r="C33" s="14">
        <v>51063</v>
      </c>
      <c r="D33" s="14">
        <v>125240</v>
      </c>
    </row>
    <row r="34" spans="1:4" ht="18" x14ac:dyDescent="0.25">
      <c r="A34" s="29" t="s">
        <v>68</v>
      </c>
      <c r="B34" s="30">
        <v>189406</v>
      </c>
      <c r="C34" s="14">
        <v>137621</v>
      </c>
      <c r="D34" s="14">
        <v>327027</v>
      </c>
    </row>
    <row r="35" spans="1:4" ht="18" x14ac:dyDescent="0.25">
      <c r="A35" s="29" t="s">
        <v>69</v>
      </c>
      <c r="B35" s="30">
        <v>89490</v>
      </c>
      <c r="C35" s="14">
        <v>74350</v>
      </c>
      <c r="D35" s="14">
        <v>163840</v>
      </c>
    </row>
    <row r="36" spans="1:4" ht="18" x14ac:dyDescent="0.25">
      <c r="A36" s="29" t="s">
        <v>70</v>
      </c>
      <c r="B36" s="30">
        <v>220976</v>
      </c>
      <c r="C36" s="14">
        <v>171436</v>
      </c>
      <c r="D36" s="14">
        <v>392412</v>
      </c>
    </row>
    <row r="37" spans="1:4" ht="18" x14ac:dyDescent="0.25">
      <c r="A37" s="29" t="s">
        <v>71</v>
      </c>
      <c r="B37" s="30">
        <v>110788</v>
      </c>
      <c r="C37" s="14">
        <v>103642</v>
      </c>
      <c r="D37" s="14">
        <v>214430</v>
      </c>
    </row>
    <row r="38" spans="1:4" ht="18" x14ac:dyDescent="0.25">
      <c r="A38" s="29" t="s">
        <v>72</v>
      </c>
      <c r="B38" s="30">
        <v>61025</v>
      </c>
      <c r="C38" s="14">
        <v>52241</v>
      </c>
      <c r="D38" s="14">
        <v>113266</v>
      </c>
    </row>
    <row r="39" spans="1:4" ht="18" x14ac:dyDescent="0.25">
      <c r="A39" s="29" t="s">
        <v>73</v>
      </c>
      <c r="B39" s="30">
        <v>87278</v>
      </c>
      <c r="C39" s="14">
        <v>64431</v>
      </c>
      <c r="D39" s="14">
        <v>151709</v>
      </c>
    </row>
    <row r="40" spans="1:4" ht="18" x14ac:dyDescent="0.25">
      <c r="A40" s="29" t="s">
        <v>74</v>
      </c>
      <c r="B40" s="30">
        <v>96833</v>
      </c>
      <c r="C40" s="14">
        <v>96755</v>
      </c>
      <c r="D40" s="14">
        <v>193588</v>
      </c>
    </row>
    <row r="41" spans="1:4" ht="33" customHeight="1" x14ac:dyDescent="0.25">
      <c r="A41" s="48" t="s">
        <v>96</v>
      </c>
      <c r="B41" s="48"/>
      <c r="C41" s="48"/>
      <c r="D41" s="48"/>
    </row>
    <row r="42" spans="1:4" x14ac:dyDescent="0.25">
      <c r="A42" s="47" t="s">
        <v>42</v>
      </c>
      <c r="B42" s="47"/>
      <c r="C42" s="47"/>
      <c r="D42" s="47"/>
    </row>
    <row r="43" spans="1:4" x14ac:dyDescent="0.25">
      <c r="A43" s="17"/>
    </row>
    <row r="44" spans="1:4" x14ac:dyDescent="0.25">
      <c r="A44" s="17"/>
    </row>
    <row r="45" spans="1:4" x14ac:dyDescent="0.25">
      <c r="A45" s="17"/>
    </row>
    <row r="46" spans="1:4" x14ac:dyDescent="0.25">
      <c r="A46" s="17"/>
    </row>
    <row r="47" spans="1:4" x14ac:dyDescent="0.25">
      <c r="A47" s="17"/>
    </row>
    <row r="48" spans="1:4" x14ac:dyDescent="0.25">
      <c r="A48" s="17"/>
    </row>
    <row r="49" spans="1:1" x14ac:dyDescent="0.25">
      <c r="A49" s="17"/>
    </row>
    <row r="50" spans="1:1" x14ac:dyDescent="0.25">
      <c r="A50" s="17"/>
    </row>
    <row r="51" spans="1:1" x14ac:dyDescent="0.25">
      <c r="A51" s="17"/>
    </row>
    <row r="52" spans="1:1" x14ac:dyDescent="0.25">
      <c r="A52" s="17"/>
    </row>
    <row r="53" spans="1:1" x14ac:dyDescent="0.25">
      <c r="A53" s="17"/>
    </row>
    <row r="54" spans="1:1" x14ac:dyDescent="0.25">
      <c r="A54" s="17"/>
    </row>
    <row r="55" spans="1:1" x14ac:dyDescent="0.25">
      <c r="A55" s="17"/>
    </row>
    <row r="56" spans="1:1" x14ac:dyDescent="0.25">
      <c r="A56" s="17"/>
    </row>
  </sheetData>
  <mergeCells count="5">
    <mergeCell ref="A42:D42"/>
    <mergeCell ref="B2:D2"/>
    <mergeCell ref="A2:A3"/>
    <mergeCell ref="A1:D1"/>
    <mergeCell ref="A41:D41"/>
  </mergeCell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AD33-3F1E-497A-880E-559EE9C44584}">
  <dimension ref="A1:D41"/>
  <sheetViews>
    <sheetView rightToLeft="1" view="pageBreakPreview" zoomScaleNormal="100" zoomScaleSheetLayoutView="100" workbookViewId="0">
      <selection sqref="A1:D1"/>
    </sheetView>
  </sheetViews>
  <sheetFormatPr defaultRowHeight="15" x14ac:dyDescent="0.25"/>
  <cols>
    <col min="1" max="1" width="16.140625" customWidth="1"/>
    <col min="2" max="2" width="11.140625" customWidth="1"/>
    <col min="3" max="3" width="10.7109375" customWidth="1"/>
    <col min="4" max="4" width="13.42578125" customWidth="1"/>
    <col min="257" max="257" width="16.140625" customWidth="1"/>
    <col min="258" max="258" width="11.140625" customWidth="1"/>
    <col min="259" max="259" width="10.7109375" customWidth="1"/>
    <col min="260" max="260" width="13.42578125" customWidth="1"/>
    <col min="513" max="513" width="16.140625" customWidth="1"/>
    <col min="514" max="514" width="11.140625" customWidth="1"/>
    <col min="515" max="515" width="10.7109375" customWidth="1"/>
    <col min="516" max="516" width="13.42578125" customWidth="1"/>
    <col min="769" max="769" width="16.140625" customWidth="1"/>
    <col min="770" max="770" width="11.140625" customWidth="1"/>
    <col min="771" max="771" width="10.7109375" customWidth="1"/>
    <col min="772" max="772" width="13.42578125" customWidth="1"/>
    <col min="1025" max="1025" width="16.140625" customWidth="1"/>
    <col min="1026" max="1026" width="11.140625" customWidth="1"/>
    <col min="1027" max="1027" width="10.7109375" customWidth="1"/>
    <col min="1028" max="1028" width="13.42578125" customWidth="1"/>
    <col min="1281" max="1281" width="16.140625" customWidth="1"/>
    <col min="1282" max="1282" width="11.140625" customWidth="1"/>
    <col min="1283" max="1283" width="10.7109375" customWidth="1"/>
    <col min="1284" max="1284" width="13.42578125" customWidth="1"/>
    <col min="1537" max="1537" width="16.140625" customWidth="1"/>
    <col min="1538" max="1538" width="11.140625" customWidth="1"/>
    <col min="1539" max="1539" width="10.7109375" customWidth="1"/>
    <col min="1540" max="1540" width="13.42578125" customWidth="1"/>
    <col min="1793" max="1793" width="16.140625" customWidth="1"/>
    <col min="1794" max="1794" width="11.140625" customWidth="1"/>
    <col min="1795" max="1795" width="10.7109375" customWidth="1"/>
    <col min="1796" max="1796" width="13.42578125" customWidth="1"/>
    <col min="2049" max="2049" width="16.140625" customWidth="1"/>
    <col min="2050" max="2050" width="11.140625" customWidth="1"/>
    <col min="2051" max="2051" width="10.7109375" customWidth="1"/>
    <col min="2052" max="2052" width="13.42578125" customWidth="1"/>
    <col min="2305" max="2305" width="16.140625" customWidth="1"/>
    <col min="2306" max="2306" width="11.140625" customWidth="1"/>
    <col min="2307" max="2307" width="10.7109375" customWidth="1"/>
    <col min="2308" max="2308" width="13.42578125" customWidth="1"/>
    <col min="2561" max="2561" width="16.140625" customWidth="1"/>
    <col min="2562" max="2562" width="11.140625" customWidth="1"/>
    <col min="2563" max="2563" width="10.7109375" customWidth="1"/>
    <col min="2564" max="2564" width="13.42578125" customWidth="1"/>
    <col min="2817" max="2817" width="16.140625" customWidth="1"/>
    <col min="2818" max="2818" width="11.140625" customWidth="1"/>
    <col min="2819" max="2819" width="10.7109375" customWidth="1"/>
    <col min="2820" max="2820" width="13.42578125" customWidth="1"/>
    <col min="3073" max="3073" width="16.140625" customWidth="1"/>
    <col min="3074" max="3074" width="11.140625" customWidth="1"/>
    <col min="3075" max="3075" width="10.7109375" customWidth="1"/>
    <col min="3076" max="3076" width="13.42578125" customWidth="1"/>
    <col min="3329" max="3329" width="16.140625" customWidth="1"/>
    <col min="3330" max="3330" width="11.140625" customWidth="1"/>
    <col min="3331" max="3331" width="10.7109375" customWidth="1"/>
    <col min="3332" max="3332" width="13.42578125" customWidth="1"/>
    <col min="3585" max="3585" width="16.140625" customWidth="1"/>
    <col min="3586" max="3586" width="11.140625" customWidth="1"/>
    <col min="3587" max="3587" width="10.7109375" customWidth="1"/>
    <col min="3588" max="3588" width="13.42578125" customWidth="1"/>
    <col min="3841" max="3841" width="16.140625" customWidth="1"/>
    <col min="3842" max="3842" width="11.140625" customWidth="1"/>
    <col min="3843" max="3843" width="10.7109375" customWidth="1"/>
    <col min="3844" max="3844" width="13.42578125" customWidth="1"/>
    <col min="4097" max="4097" width="16.140625" customWidth="1"/>
    <col min="4098" max="4098" width="11.140625" customWidth="1"/>
    <col min="4099" max="4099" width="10.7109375" customWidth="1"/>
    <col min="4100" max="4100" width="13.42578125" customWidth="1"/>
    <col min="4353" max="4353" width="16.140625" customWidth="1"/>
    <col min="4354" max="4354" width="11.140625" customWidth="1"/>
    <col min="4355" max="4355" width="10.7109375" customWidth="1"/>
    <col min="4356" max="4356" width="13.42578125" customWidth="1"/>
    <col min="4609" max="4609" width="16.140625" customWidth="1"/>
    <col min="4610" max="4610" width="11.140625" customWidth="1"/>
    <col min="4611" max="4611" width="10.7109375" customWidth="1"/>
    <col min="4612" max="4612" width="13.42578125" customWidth="1"/>
    <col min="4865" max="4865" width="16.140625" customWidth="1"/>
    <col min="4866" max="4866" width="11.140625" customWidth="1"/>
    <col min="4867" max="4867" width="10.7109375" customWidth="1"/>
    <col min="4868" max="4868" width="13.42578125" customWidth="1"/>
    <col min="5121" max="5121" width="16.140625" customWidth="1"/>
    <col min="5122" max="5122" width="11.140625" customWidth="1"/>
    <col min="5123" max="5123" width="10.7109375" customWidth="1"/>
    <col min="5124" max="5124" width="13.42578125" customWidth="1"/>
    <col min="5377" max="5377" width="16.140625" customWidth="1"/>
    <col min="5378" max="5378" width="11.140625" customWidth="1"/>
    <col min="5379" max="5379" width="10.7109375" customWidth="1"/>
    <col min="5380" max="5380" width="13.42578125" customWidth="1"/>
    <col min="5633" max="5633" width="16.140625" customWidth="1"/>
    <col min="5634" max="5634" width="11.140625" customWidth="1"/>
    <col min="5635" max="5635" width="10.7109375" customWidth="1"/>
    <col min="5636" max="5636" width="13.42578125" customWidth="1"/>
    <col min="5889" max="5889" width="16.140625" customWidth="1"/>
    <col min="5890" max="5890" width="11.140625" customWidth="1"/>
    <col min="5891" max="5891" width="10.7109375" customWidth="1"/>
    <col min="5892" max="5892" width="13.42578125" customWidth="1"/>
    <col min="6145" max="6145" width="16.140625" customWidth="1"/>
    <col min="6146" max="6146" width="11.140625" customWidth="1"/>
    <col min="6147" max="6147" width="10.7109375" customWidth="1"/>
    <col min="6148" max="6148" width="13.42578125" customWidth="1"/>
    <col min="6401" max="6401" width="16.140625" customWidth="1"/>
    <col min="6402" max="6402" width="11.140625" customWidth="1"/>
    <col min="6403" max="6403" width="10.7109375" customWidth="1"/>
    <col min="6404" max="6404" width="13.42578125" customWidth="1"/>
    <col min="6657" max="6657" width="16.140625" customWidth="1"/>
    <col min="6658" max="6658" width="11.140625" customWidth="1"/>
    <col min="6659" max="6659" width="10.7109375" customWidth="1"/>
    <col min="6660" max="6660" width="13.42578125" customWidth="1"/>
    <col min="6913" max="6913" width="16.140625" customWidth="1"/>
    <col min="6914" max="6914" width="11.140625" customWidth="1"/>
    <col min="6915" max="6915" width="10.7109375" customWidth="1"/>
    <col min="6916" max="6916" width="13.42578125" customWidth="1"/>
    <col min="7169" max="7169" width="16.140625" customWidth="1"/>
    <col min="7170" max="7170" width="11.140625" customWidth="1"/>
    <col min="7171" max="7171" width="10.7109375" customWidth="1"/>
    <col min="7172" max="7172" width="13.42578125" customWidth="1"/>
    <col min="7425" max="7425" width="16.140625" customWidth="1"/>
    <col min="7426" max="7426" width="11.140625" customWidth="1"/>
    <col min="7427" max="7427" width="10.7109375" customWidth="1"/>
    <col min="7428" max="7428" width="13.42578125" customWidth="1"/>
    <col min="7681" max="7681" width="16.140625" customWidth="1"/>
    <col min="7682" max="7682" width="11.140625" customWidth="1"/>
    <col min="7683" max="7683" width="10.7109375" customWidth="1"/>
    <col min="7684" max="7684" width="13.42578125" customWidth="1"/>
    <col min="7937" max="7937" width="16.140625" customWidth="1"/>
    <col min="7938" max="7938" width="11.140625" customWidth="1"/>
    <col min="7939" max="7939" width="10.7109375" customWidth="1"/>
    <col min="7940" max="7940" width="13.42578125" customWidth="1"/>
    <col min="8193" max="8193" width="16.140625" customWidth="1"/>
    <col min="8194" max="8194" width="11.140625" customWidth="1"/>
    <col min="8195" max="8195" width="10.7109375" customWidth="1"/>
    <col min="8196" max="8196" width="13.42578125" customWidth="1"/>
    <col min="8449" max="8449" width="16.140625" customWidth="1"/>
    <col min="8450" max="8450" width="11.140625" customWidth="1"/>
    <col min="8451" max="8451" width="10.7109375" customWidth="1"/>
    <col min="8452" max="8452" width="13.42578125" customWidth="1"/>
    <col min="8705" max="8705" width="16.140625" customWidth="1"/>
    <col min="8706" max="8706" width="11.140625" customWidth="1"/>
    <col min="8707" max="8707" width="10.7109375" customWidth="1"/>
    <col min="8708" max="8708" width="13.42578125" customWidth="1"/>
    <col min="8961" max="8961" width="16.140625" customWidth="1"/>
    <col min="8962" max="8962" width="11.140625" customWidth="1"/>
    <col min="8963" max="8963" width="10.7109375" customWidth="1"/>
    <col min="8964" max="8964" width="13.42578125" customWidth="1"/>
    <col min="9217" max="9217" width="16.140625" customWidth="1"/>
    <col min="9218" max="9218" width="11.140625" customWidth="1"/>
    <col min="9219" max="9219" width="10.7109375" customWidth="1"/>
    <col min="9220" max="9220" width="13.42578125" customWidth="1"/>
    <col min="9473" max="9473" width="16.140625" customWidth="1"/>
    <col min="9474" max="9474" width="11.140625" customWidth="1"/>
    <col min="9475" max="9475" width="10.7109375" customWidth="1"/>
    <col min="9476" max="9476" width="13.42578125" customWidth="1"/>
    <col min="9729" max="9729" width="16.140625" customWidth="1"/>
    <col min="9730" max="9730" width="11.140625" customWidth="1"/>
    <col min="9731" max="9731" width="10.7109375" customWidth="1"/>
    <col min="9732" max="9732" width="13.42578125" customWidth="1"/>
    <col min="9985" max="9985" width="16.140625" customWidth="1"/>
    <col min="9986" max="9986" width="11.140625" customWidth="1"/>
    <col min="9987" max="9987" width="10.7109375" customWidth="1"/>
    <col min="9988" max="9988" width="13.42578125" customWidth="1"/>
    <col min="10241" max="10241" width="16.140625" customWidth="1"/>
    <col min="10242" max="10242" width="11.140625" customWidth="1"/>
    <col min="10243" max="10243" width="10.7109375" customWidth="1"/>
    <col min="10244" max="10244" width="13.42578125" customWidth="1"/>
    <col min="10497" max="10497" width="16.140625" customWidth="1"/>
    <col min="10498" max="10498" width="11.140625" customWidth="1"/>
    <col min="10499" max="10499" width="10.7109375" customWidth="1"/>
    <col min="10500" max="10500" width="13.42578125" customWidth="1"/>
    <col min="10753" max="10753" width="16.140625" customWidth="1"/>
    <col min="10754" max="10754" width="11.140625" customWidth="1"/>
    <col min="10755" max="10755" width="10.7109375" customWidth="1"/>
    <col min="10756" max="10756" width="13.42578125" customWidth="1"/>
    <col min="11009" max="11009" width="16.140625" customWidth="1"/>
    <col min="11010" max="11010" width="11.140625" customWidth="1"/>
    <col min="11011" max="11011" width="10.7109375" customWidth="1"/>
    <col min="11012" max="11012" width="13.42578125" customWidth="1"/>
    <col min="11265" max="11265" width="16.140625" customWidth="1"/>
    <col min="11266" max="11266" width="11.140625" customWidth="1"/>
    <col min="11267" max="11267" width="10.7109375" customWidth="1"/>
    <col min="11268" max="11268" width="13.42578125" customWidth="1"/>
    <col min="11521" max="11521" width="16.140625" customWidth="1"/>
    <col min="11522" max="11522" width="11.140625" customWidth="1"/>
    <col min="11523" max="11523" width="10.7109375" customWidth="1"/>
    <col min="11524" max="11524" width="13.42578125" customWidth="1"/>
    <col min="11777" max="11777" width="16.140625" customWidth="1"/>
    <col min="11778" max="11778" width="11.140625" customWidth="1"/>
    <col min="11779" max="11779" width="10.7109375" customWidth="1"/>
    <col min="11780" max="11780" width="13.42578125" customWidth="1"/>
    <col min="12033" max="12033" width="16.140625" customWidth="1"/>
    <col min="12034" max="12034" width="11.140625" customWidth="1"/>
    <col min="12035" max="12035" width="10.7109375" customWidth="1"/>
    <col min="12036" max="12036" width="13.42578125" customWidth="1"/>
    <col min="12289" max="12289" width="16.140625" customWidth="1"/>
    <col min="12290" max="12290" width="11.140625" customWidth="1"/>
    <col min="12291" max="12291" width="10.7109375" customWidth="1"/>
    <col min="12292" max="12292" width="13.42578125" customWidth="1"/>
    <col min="12545" max="12545" width="16.140625" customWidth="1"/>
    <col min="12546" max="12546" width="11.140625" customWidth="1"/>
    <col min="12547" max="12547" width="10.7109375" customWidth="1"/>
    <col min="12548" max="12548" width="13.42578125" customWidth="1"/>
    <col min="12801" max="12801" width="16.140625" customWidth="1"/>
    <col min="12802" max="12802" width="11.140625" customWidth="1"/>
    <col min="12803" max="12803" width="10.7109375" customWidth="1"/>
    <col min="12804" max="12804" width="13.42578125" customWidth="1"/>
    <col min="13057" max="13057" width="16.140625" customWidth="1"/>
    <col min="13058" max="13058" width="11.140625" customWidth="1"/>
    <col min="13059" max="13059" width="10.7109375" customWidth="1"/>
    <col min="13060" max="13060" width="13.42578125" customWidth="1"/>
    <col min="13313" max="13313" width="16.140625" customWidth="1"/>
    <col min="13314" max="13314" width="11.140625" customWidth="1"/>
    <col min="13315" max="13315" width="10.7109375" customWidth="1"/>
    <col min="13316" max="13316" width="13.42578125" customWidth="1"/>
    <col min="13569" max="13569" width="16.140625" customWidth="1"/>
    <col min="13570" max="13570" width="11.140625" customWidth="1"/>
    <col min="13571" max="13571" width="10.7109375" customWidth="1"/>
    <col min="13572" max="13572" width="13.42578125" customWidth="1"/>
    <col min="13825" max="13825" width="16.140625" customWidth="1"/>
    <col min="13826" max="13826" width="11.140625" customWidth="1"/>
    <col min="13827" max="13827" width="10.7109375" customWidth="1"/>
    <col min="13828" max="13828" width="13.42578125" customWidth="1"/>
    <col min="14081" max="14081" width="16.140625" customWidth="1"/>
    <col min="14082" max="14082" width="11.140625" customWidth="1"/>
    <col min="14083" max="14083" width="10.7109375" customWidth="1"/>
    <col min="14084" max="14084" width="13.42578125" customWidth="1"/>
    <col min="14337" max="14337" width="16.140625" customWidth="1"/>
    <col min="14338" max="14338" width="11.140625" customWidth="1"/>
    <col min="14339" max="14339" width="10.7109375" customWidth="1"/>
    <col min="14340" max="14340" width="13.42578125" customWidth="1"/>
    <col min="14593" max="14593" width="16.140625" customWidth="1"/>
    <col min="14594" max="14594" width="11.140625" customWidth="1"/>
    <col min="14595" max="14595" width="10.7109375" customWidth="1"/>
    <col min="14596" max="14596" width="13.42578125" customWidth="1"/>
    <col min="14849" max="14849" width="16.140625" customWidth="1"/>
    <col min="14850" max="14850" width="11.140625" customWidth="1"/>
    <col min="14851" max="14851" width="10.7109375" customWidth="1"/>
    <col min="14852" max="14852" width="13.42578125" customWidth="1"/>
    <col min="15105" max="15105" width="16.140625" customWidth="1"/>
    <col min="15106" max="15106" width="11.140625" customWidth="1"/>
    <col min="15107" max="15107" width="10.7109375" customWidth="1"/>
    <col min="15108" max="15108" width="13.42578125" customWidth="1"/>
    <col min="15361" max="15361" width="16.140625" customWidth="1"/>
    <col min="15362" max="15362" width="11.140625" customWidth="1"/>
    <col min="15363" max="15363" width="10.7109375" customWidth="1"/>
    <col min="15364" max="15364" width="13.42578125" customWidth="1"/>
    <col min="15617" max="15617" width="16.140625" customWidth="1"/>
    <col min="15618" max="15618" width="11.140625" customWidth="1"/>
    <col min="15619" max="15619" width="10.7109375" customWidth="1"/>
    <col min="15620" max="15620" width="13.42578125" customWidth="1"/>
    <col min="15873" max="15873" width="16.140625" customWidth="1"/>
    <col min="15874" max="15874" width="11.140625" customWidth="1"/>
    <col min="15875" max="15875" width="10.7109375" customWidth="1"/>
    <col min="15876" max="15876" width="13.42578125" customWidth="1"/>
    <col min="16129" max="16129" width="16.140625" customWidth="1"/>
    <col min="16130" max="16130" width="11.140625" customWidth="1"/>
    <col min="16131" max="16131" width="10.7109375" customWidth="1"/>
    <col min="16132" max="16132" width="13.42578125" customWidth="1"/>
  </cols>
  <sheetData>
    <row r="1" spans="1:4" ht="21" thickBot="1" x14ac:dyDescent="0.3">
      <c r="A1" s="54" t="s">
        <v>97</v>
      </c>
      <c r="B1" s="54"/>
      <c r="C1" s="54"/>
      <c r="D1" s="54"/>
    </row>
    <row r="2" spans="1:4" ht="23.25" x14ac:dyDescent="0.25">
      <c r="A2" s="52" t="s">
        <v>75</v>
      </c>
      <c r="B2" s="50" t="s">
        <v>98</v>
      </c>
      <c r="C2" s="50"/>
      <c r="D2" s="51"/>
    </row>
    <row r="3" spans="1:4" ht="24.75" customHeight="1" x14ac:dyDescent="0.25">
      <c r="A3" s="53"/>
      <c r="B3" s="22" t="s">
        <v>16</v>
      </c>
      <c r="C3" s="22" t="s">
        <v>40</v>
      </c>
      <c r="D3" s="31" t="s">
        <v>39</v>
      </c>
    </row>
    <row r="4" spans="1:4" ht="19.5" x14ac:dyDescent="0.25">
      <c r="A4" s="7">
        <v>1397</v>
      </c>
      <c r="B4" s="13">
        <v>246865</v>
      </c>
      <c r="C4" s="13">
        <v>182700</v>
      </c>
      <c r="D4" s="25">
        <v>64165</v>
      </c>
    </row>
    <row r="5" spans="1:4" ht="19.5" x14ac:dyDescent="0.25">
      <c r="A5" s="7">
        <v>1398</v>
      </c>
      <c r="B5" s="13">
        <v>225942</v>
      </c>
      <c r="C5" s="13">
        <v>162392</v>
      </c>
      <c r="D5" s="25">
        <v>63550</v>
      </c>
    </row>
    <row r="6" spans="1:4" ht="19.5" x14ac:dyDescent="0.25">
      <c r="A6" s="7">
        <v>1399</v>
      </c>
      <c r="B6" s="13">
        <v>213982</v>
      </c>
      <c r="C6" s="13">
        <v>144414</v>
      </c>
      <c r="D6" s="25">
        <v>69568</v>
      </c>
    </row>
    <row r="7" spans="1:4" ht="19.5" x14ac:dyDescent="0.25">
      <c r="A7" s="7">
        <v>1400</v>
      </c>
      <c r="B7" s="13">
        <v>173400</v>
      </c>
      <c r="C7" s="13">
        <v>115776</v>
      </c>
      <c r="D7" s="25">
        <v>57624</v>
      </c>
    </row>
    <row r="8" spans="1:4" ht="19.5" x14ac:dyDescent="0.25">
      <c r="A8" s="7">
        <v>1401</v>
      </c>
      <c r="B8" s="13">
        <v>165102</v>
      </c>
      <c r="C8" s="13">
        <v>106389</v>
      </c>
      <c r="D8" s="25">
        <v>58713</v>
      </c>
    </row>
    <row r="9" spans="1:4" ht="19.5" x14ac:dyDescent="0.25">
      <c r="A9" s="7">
        <v>1402</v>
      </c>
      <c r="B9" s="13">
        <v>145571</v>
      </c>
      <c r="C9" s="13">
        <v>89288</v>
      </c>
      <c r="D9" s="25">
        <v>56283</v>
      </c>
    </row>
    <row r="10" spans="1:4" ht="19.5" customHeight="1" x14ac:dyDescent="0.25">
      <c r="A10" s="5" t="s">
        <v>46</v>
      </c>
      <c r="B10" s="14">
        <v>7329</v>
      </c>
      <c r="C10" s="14">
        <v>4919</v>
      </c>
      <c r="D10" s="26">
        <v>2410</v>
      </c>
    </row>
    <row r="11" spans="1:4" ht="19.5" customHeight="1" x14ac:dyDescent="0.25">
      <c r="A11" s="5" t="s">
        <v>47</v>
      </c>
      <c r="B11" s="14">
        <v>5147</v>
      </c>
      <c r="C11" s="14">
        <v>3860</v>
      </c>
      <c r="D11" s="26">
        <v>1287</v>
      </c>
    </row>
    <row r="12" spans="1:4" ht="19.5" customHeight="1" x14ac:dyDescent="0.25">
      <c r="A12" s="5" t="s">
        <v>48</v>
      </c>
      <c r="B12" s="14">
        <v>1355</v>
      </c>
      <c r="C12" s="14">
        <v>938</v>
      </c>
      <c r="D12" s="26">
        <v>417</v>
      </c>
    </row>
    <row r="13" spans="1:4" ht="19.5" customHeight="1" x14ac:dyDescent="0.25">
      <c r="A13" s="5" t="s">
        <v>49</v>
      </c>
      <c r="B13" s="14">
        <v>13552</v>
      </c>
      <c r="C13" s="14">
        <v>8160</v>
      </c>
      <c r="D13" s="26">
        <v>5392</v>
      </c>
    </row>
    <row r="14" spans="1:4" ht="19.5" customHeight="1" x14ac:dyDescent="0.25">
      <c r="A14" s="5" t="s">
        <v>19</v>
      </c>
      <c r="B14" s="14">
        <v>9583</v>
      </c>
      <c r="C14" s="14">
        <v>5277</v>
      </c>
      <c r="D14" s="26">
        <v>4306</v>
      </c>
    </row>
    <row r="15" spans="1:4" ht="19.5" customHeight="1" x14ac:dyDescent="0.25">
      <c r="A15" s="5" t="s">
        <v>50</v>
      </c>
      <c r="B15" s="14">
        <v>693</v>
      </c>
      <c r="C15" s="14">
        <v>490</v>
      </c>
      <c r="D15" s="26">
        <v>203</v>
      </c>
    </row>
    <row r="16" spans="1:4" ht="19.5" customHeight="1" x14ac:dyDescent="0.25">
      <c r="A16" s="5" t="s">
        <v>51</v>
      </c>
      <c r="B16" s="14">
        <v>1383</v>
      </c>
      <c r="C16" s="14">
        <v>775</v>
      </c>
      <c r="D16" s="26">
        <v>608</v>
      </c>
    </row>
    <row r="17" spans="1:4" ht="19.5" customHeight="1" x14ac:dyDescent="0.25">
      <c r="A17" s="5" t="s">
        <v>22</v>
      </c>
      <c r="B17" s="14">
        <v>30764</v>
      </c>
      <c r="C17" s="14">
        <v>15488</v>
      </c>
      <c r="D17" s="32"/>
    </row>
    <row r="18" spans="1:4" ht="19.5" customHeight="1" x14ac:dyDescent="0.25">
      <c r="A18" s="5" t="s">
        <v>52</v>
      </c>
      <c r="B18" s="14">
        <v>1230</v>
      </c>
      <c r="C18" s="14">
        <v>817</v>
      </c>
      <c r="D18" s="26">
        <v>413</v>
      </c>
    </row>
    <row r="19" spans="1:4" ht="19.5" customHeight="1" x14ac:dyDescent="0.25">
      <c r="A19" s="5" t="s">
        <v>53</v>
      </c>
      <c r="B19" s="14">
        <v>970</v>
      </c>
      <c r="C19" s="14">
        <v>708</v>
      </c>
      <c r="D19" s="26">
        <v>262</v>
      </c>
    </row>
    <row r="20" spans="1:4" ht="19.5" customHeight="1" x14ac:dyDescent="0.25">
      <c r="A20" s="5" t="s">
        <v>54</v>
      </c>
      <c r="B20" s="14">
        <v>11079</v>
      </c>
      <c r="C20" s="14">
        <v>7325</v>
      </c>
      <c r="D20" s="26">
        <v>3754</v>
      </c>
    </row>
    <row r="21" spans="1:4" ht="19.5" x14ac:dyDescent="0.25">
      <c r="A21" s="5" t="s">
        <v>55</v>
      </c>
      <c r="B21" s="14">
        <v>930</v>
      </c>
      <c r="C21" s="14">
        <v>646</v>
      </c>
      <c r="D21" s="26">
        <v>284</v>
      </c>
    </row>
    <row r="22" spans="1:4" ht="19.5" x14ac:dyDescent="0.25">
      <c r="A22" s="5" t="s">
        <v>56</v>
      </c>
      <c r="B22" s="14">
        <v>4512</v>
      </c>
      <c r="C22" s="14">
        <v>3013</v>
      </c>
      <c r="D22" s="26">
        <v>1499</v>
      </c>
    </row>
    <row r="23" spans="1:4" ht="19.5" x14ac:dyDescent="0.25">
      <c r="A23" s="5" t="s">
        <v>57</v>
      </c>
      <c r="B23" s="14">
        <v>2452</v>
      </c>
      <c r="C23" s="14">
        <v>1652</v>
      </c>
      <c r="D23" s="26">
        <v>800</v>
      </c>
    </row>
    <row r="24" spans="1:4" ht="19.5" x14ac:dyDescent="0.25">
      <c r="A24" s="5" t="s">
        <v>58</v>
      </c>
      <c r="B24" s="14">
        <v>2030</v>
      </c>
      <c r="C24" s="14">
        <v>1296</v>
      </c>
      <c r="D24" s="26">
        <v>734</v>
      </c>
    </row>
    <row r="25" spans="1:4" ht="19.5" x14ac:dyDescent="0.25">
      <c r="A25" s="5" t="s">
        <v>59</v>
      </c>
      <c r="B25" s="14">
        <v>774</v>
      </c>
      <c r="C25" s="14">
        <v>525</v>
      </c>
      <c r="D25" s="26">
        <v>249</v>
      </c>
    </row>
    <row r="26" spans="1:4" ht="19.5" x14ac:dyDescent="0.25">
      <c r="A26" s="5" t="s">
        <v>60</v>
      </c>
      <c r="B26" s="14">
        <v>9538</v>
      </c>
      <c r="C26" s="14">
        <v>5789</v>
      </c>
      <c r="D26" s="26">
        <v>3749</v>
      </c>
    </row>
    <row r="27" spans="1:4" ht="19.5" x14ac:dyDescent="0.25">
      <c r="A27" s="5" t="s">
        <v>61</v>
      </c>
      <c r="B27" s="14">
        <v>3957</v>
      </c>
      <c r="C27" s="14">
        <v>2550</v>
      </c>
      <c r="D27" s="26">
        <v>1407</v>
      </c>
    </row>
    <row r="28" spans="1:4" ht="19.5" x14ac:dyDescent="0.25">
      <c r="A28" s="5" t="s">
        <v>62</v>
      </c>
      <c r="B28" s="14">
        <v>935</v>
      </c>
      <c r="C28" s="14">
        <v>578</v>
      </c>
      <c r="D28" s="26">
        <v>357</v>
      </c>
    </row>
    <row r="29" spans="1:4" ht="19.5" x14ac:dyDescent="0.25">
      <c r="A29" s="5" t="s">
        <v>63</v>
      </c>
      <c r="B29" s="14">
        <v>2958</v>
      </c>
      <c r="C29" s="14">
        <v>2250</v>
      </c>
      <c r="D29" s="26">
        <v>708</v>
      </c>
    </row>
    <row r="30" spans="1:4" ht="19.5" x14ac:dyDescent="0.25">
      <c r="A30" s="5" t="s">
        <v>64</v>
      </c>
      <c r="B30" s="14">
        <v>2804</v>
      </c>
      <c r="C30" s="14">
        <v>1547</v>
      </c>
      <c r="D30" s="26">
        <v>1257</v>
      </c>
    </row>
    <row r="31" spans="1:4" ht="19.5" x14ac:dyDescent="0.25">
      <c r="A31" s="5" t="s">
        <v>65</v>
      </c>
      <c r="B31" s="14">
        <v>3132</v>
      </c>
      <c r="C31" s="14">
        <v>2333</v>
      </c>
      <c r="D31" s="26">
        <v>799</v>
      </c>
    </row>
    <row r="32" spans="1:4" ht="19.5" x14ac:dyDescent="0.25">
      <c r="A32" s="5" t="s">
        <v>99</v>
      </c>
      <c r="B32" s="14">
        <v>464</v>
      </c>
      <c r="C32" s="14">
        <v>317</v>
      </c>
      <c r="D32" s="26">
        <v>147</v>
      </c>
    </row>
    <row r="33" spans="1:4" ht="19.5" x14ac:dyDescent="0.25">
      <c r="A33" s="5" t="s">
        <v>67</v>
      </c>
      <c r="B33" s="14">
        <v>2835</v>
      </c>
      <c r="C33" s="14">
        <v>2028</v>
      </c>
      <c r="D33" s="26">
        <v>807</v>
      </c>
    </row>
    <row r="34" spans="1:4" ht="19.5" x14ac:dyDescent="0.25">
      <c r="A34" s="5" t="s">
        <v>68</v>
      </c>
      <c r="B34" s="14">
        <v>7222</v>
      </c>
      <c r="C34" s="14">
        <v>4765</v>
      </c>
      <c r="D34" s="26">
        <v>2457</v>
      </c>
    </row>
    <row r="35" spans="1:4" ht="19.5" x14ac:dyDescent="0.25">
      <c r="A35" s="5" t="s">
        <v>69</v>
      </c>
      <c r="B35" s="14">
        <v>1682</v>
      </c>
      <c r="C35" s="14">
        <v>1235</v>
      </c>
      <c r="D35" s="26">
        <v>447</v>
      </c>
    </row>
    <row r="36" spans="1:4" ht="19.5" x14ac:dyDescent="0.25">
      <c r="A36" s="5" t="s">
        <v>70</v>
      </c>
      <c r="B36" s="14">
        <v>7670</v>
      </c>
      <c r="C36" s="14">
        <v>4954</v>
      </c>
      <c r="D36" s="26">
        <v>2716</v>
      </c>
    </row>
    <row r="37" spans="1:4" ht="19.5" x14ac:dyDescent="0.25">
      <c r="A37" s="5" t="s">
        <v>71</v>
      </c>
      <c r="B37" s="14">
        <v>3031</v>
      </c>
      <c r="C37" s="14">
        <v>1859</v>
      </c>
      <c r="D37" s="26">
        <v>1172</v>
      </c>
    </row>
    <row r="38" spans="1:4" ht="19.5" x14ac:dyDescent="0.25">
      <c r="A38" s="5" t="s">
        <v>72</v>
      </c>
      <c r="B38" s="14">
        <v>1616</v>
      </c>
      <c r="C38" s="14">
        <v>963</v>
      </c>
      <c r="D38" s="26">
        <v>653</v>
      </c>
    </row>
    <row r="39" spans="1:4" ht="19.5" x14ac:dyDescent="0.25">
      <c r="A39" s="5" t="s">
        <v>73</v>
      </c>
      <c r="B39" s="14">
        <v>1774</v>
      </c>
      <c r="C39" s="14">
        <v>1195</v>
      </c>
      <c r="D39" s="26">
        <v>579</v>
      </c>
    </row>
    <row r="40" spans="1:4" ht="20.25" thickBot="1" x14ac:dyDescent="0.3">
      <c r="A40" s="6" t="s">
        <v>74</v>
      </c>
      <c r="B40" s="15">
        <v>2170</v>
      </c>
      <c r="C40" s="15">
        <v>1036</v>
      </c>
      <c r="D40" s="27">
        <v>1134</v>
      </c>
    </row>
    <row r="41" spans="1:4" ht="17.25" x14ac:dyDescent="0.25">
      <c r="A41" s="49" t="s">
        <v>42</v>
      </c>
      <c r="B41" s="49"/>
      <c r="C41" s="49"/>
      <c r="D41" s="49"/>
    </row>
  </sheetData>
  <mergeCells count="4">
    <mergeCell ref="A41:D41"/>
    <mergeCell ref="B2:D2"/>
    <mergeCell ref="A2:A3"/>
    <mergeCell ref="A1:D1"/>
  </mergeCell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فراداده </vt:lpstr>
      <vt:lpstr>بیمه شدگان</vt:lpstr>
      <vt:lpstr>مستمری بگیران</vt:lpstr>
      <vt:lpstr>مقرری بیمه بیکاری</vt:lpstr>
      <vt:lpstr>'فراداده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internet</dc:creator>
  <cp:lastModifiedBy>H</cp:lastModifiedBy>
  <dcterms:created xsi:type="dcterms:W3CDTF">2023-12-11T08:29:57Z</dcterms:created>
  <dcterms:modified xsi:type="dcterms:W3CDTF">2025-03-05T07:25:27Z</dcterms:modified>
</cp:coreProperties>
</file>