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1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<sst xmlns="http://schemas.openxmlformats.org/spreadsheetml/2006/main" count="29" uniqueCount="28">
  <si>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منطقه</t>
  </si>
  <si>
    <t>تعداد حادثه</t>
  </si>
  <si>
    <t xml:space="preserve"> خسارت حادثه- میلیون ریال</t>
  </si>
  <si>
    <t>درصد تغییر</t>
  </si>
  <si>
    <t>منطقه1</t>
  </si>
  <si>
    <t>منطقه2</t>
  </si>
  <si>
    <t>منطقه3</t>
  </si>
  <si>
    <t>منطقه4</t>
  </si>
  <si>
    <t>منطقه5</t>
  </si>
  <si>
    <t>منطقه6</t>
  </si>
  <si>
    <t>منطقه7</t>
  </si>
  <si>
    <t>منطقه8</t>
  </si>
  <si>
    <t>منطقه9</t>
  </si>
  <si>
    <t>منطقه10</t>
  </si>
  <si>
    <t>منطقه11</t>
  </si>
  <si>
    <t>منطقه12</t>
  </si>
  <si>
    <t>منطقه13</t>
  </si>
  <si>
    <t>منطقه14</t>
  </si>
  <si>
    <t>منطقه15</t>
  </si>
  <si>
    <t>منطقه16</t>
  </si>
  <si>
    <t>منطقه17</t>
  </si>
  <si>
    <t>منطقه18</t>
  </si>
  <si>
    <t>منطقه19</t>
  </si>
  <si>
    <t>منطقه20</t>
  </si>
  <si>
    <t>منطقه21</t>
  </si>
  <si>
    <t>منطقه22</t>
  </si>
  <si>
    <t>خارج از محدوده</t>
  </si>
  <si>
    <t>آمار پراکندگی حوادث و خسارت به تفکیک مناطق شهر تهران در سال های 1401و1400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</si>
</sst>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 Nazanin"/>
      <family val="0"/>
    </font>
    <font>
      <b/>
      <sz val="12"/>
      <color indexed="8"/>
      <name val="B Nazanin"/>
      <family val="0"/>
    </font>
    <font>
      <b/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 Nazanin"/>
      <family val="0"/>
    </font>
    <font>
      <b/>
      <sz val="12"/>
      <color theme="1"/>
      <name val="B Nazanin"/>
      <family val="0"/>
    </font>
    <font>
      <b/>
      <sz val="10"/>
      <color rgb="FF0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3" fontId="39" fillId="34" borderId="10" xfId="0" applyNumberFormat="1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rightToLeft="1" tabSelected="1" zoomScalePageLayoutView="0" workbookViewId="0" topLeftCell="A16">
      <selection activeCell="F31" sqref="F31"/>
    </sheetView>
  </sheetViews>
  <sheetFormatPr defaultColWidth="9.140625" defaultRowHeight="15"/>
  <cols>
    <col min="1" max="1" width="12.00390625" style="0" customWidth="1"/>
    <col min="2" max="7" width="12.8515625" style="0" customWidth="1"/>
  </cols>
  <sheetData>
    <row r="1" spans="1:7" ht="33" customHeight="1">
      <c r="A1" s="8" t="s">
        <v>27</v>
      </c>
      <c r="B1" s="8"/>
      <c r="C1" s="8"/>
      <c r="D1" s="8"/>
      <c r="E1" s="8"/>
      <c r="F1" s="8"/>
      <c r="G1" s="8"/>
    </row>
    <row r="2" spans="1:7" ht="19.5">
      <c r="A2" s="3" t="s">
        <v>0</v>
      </c>
      <c r="B2" s="5" t="s">
        <v>1</v>
      </c>
      <c r="C2" s="6"/>
      <c r="D2" s="7"/>
      <c r="E2" s="5" t="s">
        <v>2</v>
      </c>
      <c r="F2" s="6"/>
      <c r="G2" s="7"/>
    </row>
    <row r="3" spans="1:7" ht="19.5">
      <c r="A3" s="4"/>
      <c r="B3" s="1">
        <v>1400</v>
      </c>
      <c r="C3" s="1">
        <v>1401</v>
      </c>
      <c r="D3" s="1" t="s">
        <v>3</v>
      </c>
      <c r="E3" s="1">
        <v>1400</v>
      </c>
      <c r="F3" s="1">
        <v>1401</v>
      </c>
      <c r="G3" s="1" t="s">
        <v>3</v>
      </c>
    </row>
    <row r="4" spans="1:7" ht="19.5">
      <c r="A4" s="2" t="s">
        <v>4</v>
      </c>
      <c r="B4" s="9">
        <v>706</v>
      </c>
      <c r="C4" s="9">
        <v>630</v>
      </c>
      <c r="D4" s="10">
        <f>((C4/B4)-1)*100</f>
        <v>-10.76487252124646</v>
      </c>
      <c r="E4" s="9">
        <v>259456.7</v>
      </c>
      <c r="F4" s="9">
        <v>352906</v>
      </c>
      <c r="G4" s="10">
        <f>((F4/E4)-1)*100</f>
        <v>36.017300767334206</v>
      </c>
    </row>
    <row r="5" spans="1:7" ht="19.5">
      <c r="A5" s="2" t="s">
        <v>5</v>
      </c>
      <c r="B5" s="9">
        <v>755</v>
      </c>
      <c r="C5" s="9">
        <v>780</v>
      </c>
      <c r="D5" s="10">
        <f aca="true" t="shared" si="0" ref="D5:D25">((C5/B5)-1)*100</f>
        <v>3.31125827814569</v>
      </c>
      <c r="E5" s="9">
        <v>223415.2</v>
      </c>
      <c r="F5" s="9">
        <v>383115.5</v>
      </c>
      <c r="G5" s="10">
        <f aca="true" t="shared" si="1" ref="G5:G24">((F5/E5)-1)*100</f>
        <v>71.4813942829315</v>
      </c>
    </row>
    <row r="6" spans="1:7" ht="19.5">
      <c r="A6" s="2" t="s">
        <v>6</v>
      </c>
      <c r="B6" s="9">
        <v>451</v>
      </c>
      <c r="C6" s="9">
        <v>496</v>
      </c>
      <c r="D6" s="10">
        <f t="shared" si="0"/>
        <v>9.977827050997789</v>
      </c>
      <c r="E6" s="9">
        <v>107940</v>
      </c>
      <c r="F6" s="9">
        <v>175631.5</v>
      </c>
      <c r="G6" s="10">
        <f t="shared" si="1"/>
        <v>62.71215490087086</v>
      </c>
    </row>
    <row r="7" spans="1:7" ht="19.5">
      <c r="A7" s="2" t="s">
        <v>7</v>
      </c>
      <c r="B7" s="9">
        <v>819</v>
      </c>
      <c r="C7" s="9">
        <v>950</v>
      </c>
      <c r="D7" s="10">
        <f t="shared" si="0"/>
        <v>15.995115995116006</v>
      </c>
      <c r="E7" s="9">
        <v>219983.55</v>
      </c>
      <c r="F7" s="9">
        <v>426487.3</v>
      </c>
      <c r="G7" s="10">
        <f t="shared" si="1"/>
        <v>93.87236000146375</v>
      </c>
    </row>
    <row r="8" spans="1:7" ht="19.5">
      <c r="A8" s="2" t="s">
        <v>8</v>
      </c>
      <c r="B8" s="9">
        <v>660</v>
      </c>
      <c r="C8" s="9">
        <v>740</v>
      </c>
      <c r="D8" s="10">
        <f t="shared" si="0"/>
        <v>12.12121212121211</v>
      </c>
      <c r="E8" s="9">
        <v>269178.5</v>
      </c>
      <c r="F8" s="9">
        <v>308173.14</v>
      </c>
      <c r="G8" s="10">
        <f t="shared" si="1"/>
        <v>14.486535886038453</v>
      </c>
    </row>
    <row r="9" spans="1:7" ht="19.5">
      <c r="A9" s="2" t="s">
        <v>9</v>
      </c>
      <c r="B9" s="9">
        <v>338</v>
      </c>
      <c r="C9" s="9">
        <v>399</v>
      </c>
      <c r="D9" s="10">
        <f t="shared" si="0"/>
        <v>18.0473372781065</v>
      </c>
      <c r="E9" s="9">
        <v>194884.7</v>
      </c>
      <c r="F9" s="9">
        <v>108664.65</v>
      </c>
      <c r="G9" s="10">
        <f t="shared" si="1"/>
        <v>-44.241569502377565</v>
      </c>
    </row>
    <row r="10" spans="1:7" ht="19.5">
      <c r="A10" s="2" t="s">
        <v>10</v>
      </c>
      <c r="B10" s="9">
        <v>270</v>
      </c>
      <c r="C10" s="9">
        <v>300</v>
      </c>
      <c r="D10" s="10">
        <f t="shared" si="0"/>
        <v>11.111111111111116</v>
      </c>
      <c r="E10" s="9">
        <v>35467</v>
      </c>
      <c r="F10" s="9">
        <v>44250</v>
      </c>
      <c r="G10" s="10">
        <f t="shared" si="1"/>
        <v>24.76386500126879</v>
      </c>
    </row>
    <row r="11" spans="1:7" ht="19.5">
      <c r="A11" s="2" t="s">
        <v>11</v>
      </c>
      <c r="B11" s="9">
        <v>284</v>
      </c>
      <c r="C11" s="9">
        <v>281</v>
      </c>
      <c r="D11" s="10">
        <f t="shared" si="0"/>
        <v>-1.0563380281690127</v>
      </c>
      <c r="E11" s="9">
        <v>40941.5</v>
      </c>
      <c r="F11" s="9">
        <v>26234</v>
      </c>
      <c r="G11" s="10">
        <f t="shared" si="1"/>
        <v>-35.92320750338898</v>
      </c>
    </row>
    <row r="12" spans="1:7" ht="19.5">
      <c r="A12" s="2" t="s">
        <v>12</v>
      </c>
      <c r="B12" s="9">
        <v>150</v>
      </c>
      <c r="C12" s="9">
        <v>171</v>
      </c>
      <c r="D12" s="10">
        <f t="shared" si="0"/>
        <v>13.99999999999999</v>
      </c>
      <c r="E12" s="9">
        <v>25083.2</v>
      </c>
      <c r="F12" s="9">
        <v>41409.5</v>
      </c>
      <c r="G12" s="10">
        <f t="shared" si="1"/>
        <v>65.0885851884927</v>
      </c>
    </row>
    <row r="13" spans="1:7" ht="19.5">
      <c r="A13" s="2" t="s">
        <v>13</v>
      </c>
      <c r="B13" s="9">
        <v>225</v>
      </c>
      <c r="C13" s="9">
        <v>178</v>
      </c>
      <c r="D13" s="10">
        <f t="shared" si="0"/>
        <v>-20.88888888888889</v>
      </c>
      <c r="E13" s="9">
        <v>6473</v>
      </c>
      <c r="F13" s="9">
        <v>7679</v>
      </c>
      <c r="G13" s="10">
        <f t="shared" si="1"/>
        <v>18.63123744786035</v>
      </c>
    </row>
    <row r="14" spans="1:7" ht="19.5">
      <c r="A14" s="2" t="s">
        <v>14</v>
      </c>
      <c r="B14" s="9">
        <v>367</v>
      </c>
      <c r="C14" s="9">
        <v>330</v>
      </c>
      <c r="D14" s="10">
        <f t="shared" si="0"/>
        <v>-10.081743869209813</v>
      </c>
      <c r="E14" s="9">
        <v>12651.55</v>
      </c>
      <c r="F14" s="9">
        <v>10068.5</v>
      </c>
      <c r="G14" s="10">
        <f t="shared" si="1"/>
        <v>-20.416865917614835</v>
      </c>
    </row>
    <row r="15" spans="1:7" ht="19.5">
      <c r="A15" s="2" t="s">
        <v>15</v>
      </c>
      <c r="B15" s="9">
        <v>384</v>
      </c>
      <c r="C15" s="9">
        <v>359</v>
      </c>
      <c r="D15" s="10">
        <f t="shared" si="0"/>
        <v>-6.5104166666666625</v>
      </c>
      <c r="E15" s="9">
        <v>71013</v>
      </c>
      <c r="F15" s="9">
        <v>56851</v>
      </c>
      <c r="G15" s="10">
        <f t="shared" si="1"/>
        <v>-19.94282736963654</v>
      </c>
    </row>
    <row r="16" spans="1:7" ht="19.5">
      <c r="A16" s="2" t="s">
        <v>16</v>
      </c>
      <c r="B16" s="9">
        <v>234</v>
      </c>
      <c r="C16" s="9">
        <v>231</v>
      </c>
      <c r="D16" s="10">
        <f t="shared" si="0"/>
        <v>-1.2820512820512775</v>
      </c>
      <c r="E16" s="9">
        <v>69642.5</v>
      </c>
      <c r="F16" s="9">
        <v>68204.5</v>
      </c>
      <c r="G16" s="10">
        <f t="shared" si="1"/>
        <v>-2.0648311016979615</v>
      </c>
    </row>
    <row r="17" spans="1:7" ht="19.5">
      <c r="A17" s="2" t="s">
        <v>17</v>
      </c>
      <c r="B17" s="9">
        <v>350</v>
      </c>
      <c r="C17" s="9">
        <v>345</v>
      </c>
      <c r="D17" s="10">
        <f t="shared" si="0"/>
        <v>-1.4285714285714235</v>
      </c>
      <c r="E17" s="9">
        <v>27619.5</v>
      </c>
      <c r="F17" s="9">
        <v>54197.15</v>
      </c>
      <c r="G17" s="10">
        <f t="shared" si="1"/>
        <v>96.22784626803526</v>
      </c>
    </row>
    <row r="18" spans="1:7" ht="19.5">
      <c r="A18" s="2" t="s">
        <v>18</v>
      </c>
      <c r="B18" s="9">
        <v>527</v>
      </c>
      <c r="C18" s="9">
        <v>565</v>
      </c>
      <c r="D18" s="10">
        <f t="shared" si="0"/>
        <v>7.210626185958247</v>
      </c>
      <c r="E18" s="9">
        <v>79104.5</v>
      </c>
      <c r="F18" s="9">
        <v>99244.5</v>
      </c>
      <c r="G18" s="10">
        <f t="shared" si="1"/>
        <v>25.45999279434166</v>
      </c>
    </row>
    <row r="19" spans="1:7" ht="19.5">
      <c r="A19" s="2" t="s">
        <v>19</v>
      </c>
      <c r="B19" s="9">
        <v>288</v>
      </c>
      <c r="C19" s="9">
        <v>284</v>
      </c>
      <c r="D19" s="10">
        <f t="shared" si="0"/>
        <v>-1.388888888888884</v>
      </c>
      <c r="E19" s="9">
        <v>34095.000001</v>
      </c>
      <c r="F19" s="9">
        <v>36697</v>
      </c>
      <c r="G19" s="10">
        <f t="shared" si="1"/>
        <v>7.6316175360718</v>
      </c>
    </row>
    <row r="20" spans="1:7" ht="19.5">
      <c r="A20" s="2" t="s">
        <v>20</v>
      </c>
      <c r="B20" s="9">
        <v>144</v>
      </c>
      <c r="C20" s="9">
        <v>137</v>
      </c>
      <c r="D20" s="10">
        <f t="shared" si="0"/>
        <v>-4.861111111111116</v>
      </c>
      <c r="E20" s="9">
        <v>9800.5</v>
      </c>
      <c r="F20" s="9">
        <v>14259.5</v>
      </c>
      <c r="G20" s="10">
        <f t="shared" si="1"/>
        <v>45.49767868986277</v>
      </c>
    </row>
    <row r="21" spans="1:7" ht="19.5">
      <c r="A21" s="2" t="s">
        <v>21</v>
      </c>
      <c r="B21" s="9">
        <v>277</v>
      </c>
      <c r="C21" s="9">
        <v>291</v>
      </c>
      <c r="D21" s="10">
        <f t="shared" si="0"/>
        <v>5.054151624548742</v>
      </c>
      <c r="E21" s="9">
        <v>62924.5</v>
      </c>
      <c r="F21" s="9">
        <v>81845.2</v>
      </c>
      <c r="G21" s="10">
        <f t="shared" si="1"/>
        <v>30.068892084958954</v>
      </c>
    </row>
    <row r="22" spans="1:7" ht="19.5">
      <c r="A22" s="2" t="s">
        <v>22</v>
      </c>
      <c r="B22" s="9">
        <v>315</v>
      </c>
      <c r="C22" s="9">
        <v>341</v>
      </c>
      <c r="D22" s="10">
        <f t="shared" si="0"/>
        <v>8.253968253968246</v>
      </c>
      <c r="E22" s="9">
        <v>71656.5</v>
      </c>
      <c r="F22" s="9">
        <v>152278</v>
      </c>
      <c r="G22" s="10">
        <f t="shared" si="1"/>
        <v>112.51107715280541</v>
      </c>
    </row>
    <row r="23" spans="1:7" ht="19.5">
      <c r="A23" s="2" t="s">
        <v>23</v>
      </c>
      <c r="B23" s="9">
        <v>425</v>
      </c>
      <c r="C23" s="9">
        <v>331</v>
      </c>
      <c r="D23" s="10">
        <f t="shared" si="0"/>
        <v>-22.11764705882353</v>
      </c>
      <c r="E23" s="9">
        <v>130019.7</v>
      </c>
      <c r="F23" s="9">
        <v>107326</v>
      </c>
      <c r="G23" s="10">
        <f t="shared" si="1"/>
        <v>-17.454047348209535</v>
      </c>
    </row>
    <row r="24" spans="1:7" ht="19.5">
      <c r="A24" s="2" t="s">
        <v>24</v>
      </c>
      <c r="B24" s="9">
        <v>258</v>
      </c>
      <c r="C24" s="9">
        <v>260</v>
      </c>
      <c r="D24" s="10">
        <f t="shared" si="0"/>
        <v>0.7751937984496138</v>
      </c>
      <c r="E24" s="9">
        <v>99010.5</v>
      </c>
      <c r="F24" s="9">
        <v>122521.10004</v>
      </c>
      <c r="G24" s="10">
        <f t="shared" si="1"/>
        <v>23.74556237974761</v>
      </c>
    </row>
    <row r="25" spans="1:7" ht="19.5">
      <c r="A25" s="2" t="s">
        <v>25</v>
      </c>
      <c r="B25" s="9">
        <v>378</v>
      </c>
      <c r="C25" s="9">
        <v>421</v>
      </c>
      <c r="D25" s="10">
        <f t="shared" si="0"/>
        <v>11.375661375661373</v>
      </c>
      <c r="E25" s="9">
        <v>643833.7111109999</v>
      </c>
      <c r="F25" s="9">
        <v>241280.2</v>
      </c>
      <c r="G25" s="10">
        <f>((F25/E25)-1)*100</f>
        <v>-62.524453778034285</v>
      </c>
    </row>
    <row r="26" spans="1:7" ht="19.5">
      <c r="A26" s="2" t="s">
        <v>26</v>
      </c>
      <c r="B26" s="9"/>
      <c r="C26" s="9">
        <v>428</v>
      </c>
      <c r="D26" s="10"/>
      <c r="E26" s="9"/>
      <c r="F26" s="9">
        <v>344968.1</v>
      </c>
      <c r="G26" s="10"/>
    </row>
  </sheetData>
  <sheetProtection/>
  <mergeCells count="4">
    <mergeCell ref="A2:A3"/>
    <mergeCell ref="A1:G1"/>
    <mergeCell ref="B2:D2"/>
    <mergeCell ref="E2:G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کهندانی - ایمان</dc:creator>
  <cp:keywords/>
  <dc:description/>
  <cp:lastModifiedBy>حبیب زاده - علی</cp:lastModifiedBy>
  <dcterms:created xsi:type="dcterms:W3CDTF">2023-08-19T12:17:25Z</dcterms:created>
  <dcterms:modified xsi:type="dcterms:W3CDTF">2024-01-06T10:26:15Z</dcterms:modified>
  <cp:category/>
  <cp:version/>
  <cp:contentType/>
  <cp:contentStatus/>
</cp:coreProperties>
</file>