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_kolahi\Desktop\New folder\"/>
    </mc:Choice>
  </mc:AlternateContent>
  <bookViews>
    <workbookView xWindow="0" yWindow="0" windowWidth="15600" windowHeight="7230" activeTab="1"/>
  </bookViews>
  <sheets>
    <sheet name="اماکن روستایی" sheetId="1" r:id="rId1"/>
    <sheet name="Sheet1" sheetId="2" r:id="rId2"/>
  </sheets>
  <definedNames>
    <definedName name="_xlnm.Print_Area" localSheetId="0">'اماکن روستایی'!$A$1:$Y$43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2" l="1"/>
  <c r="E40" i="2"/>
  <c r="E38" i="2"/>
  <c r="E36" i="2"/>
  <c r="E34" i="2"/>
  <c r="E32" i="2"/>
  <c r="E30" i="2"/>
  <c r="E28" i="2"/>
  <c r="E26" i="2"/>
  <c r="E24" i="2"/>
  <c r="E22" i="2"/>
  <c r="E20" i="2"/>
  <c r="E18" i="2"/>
  <c r="E16" i="2"/>
  <c r="E14" i="2"/>
  <c r="E12" i="2"/>
  <c r="E10" i="2"/>
  <c r="E8" i="2"/>
  <c r="E6" i="2"/>
  <c r="E8" i="1" l="1"/>
  <c r="E10" i="1"/>
  <c r="E12" i="1"/>
  <c r="E14" i="1"/>
  <c r="E16" i="1"/>
  <c r="E18" i="1"/>
  <c r="E20" i="1"/>
  <c r="E22" i="1"/>
  <c r="E24" i="1"/>
  <c r="E26" i="1"/>
  <c r="E28" i="1"/>
  <c r="E30" i="1"/>
  <c r="E32" i="1"/>
  <c r="E34" i="1"/>
  <c r="E36" i="1"/>
  <c r="E38" i="1"/>
  <c r="E40" i="1"/>
  <c r="E42" i="1"/>
  <c r="E6" i="1" l="1"/>
</calcChain>
</file>

<file path=xl/sharedStrings.xml><?xml version="1.0" encoding="utf-8"?>
<sst xmlns="http://schemas.openxmlformats.org/spreadsheetml/2006/main" count="424" uniqueCount="84">
  <si>
    <t>ردیف</t>
  </si>
  <si>
    <t>شهرستان</t>
  </si>
  <si>
    <t>بخش</t>
  </si>
  <si>
    <t>جمعیت</t>
  </si>
  <si>
    <t>زمین های چمن</t>
  </si>
  <si>
    <t>وزارت ورزش وجوانان</t>
  </si>
  <si>
    <t>زن</t>
  </si>
  <si>
    <t>مرد</t>
  </si>
  <si>
    <t>روستا</t>
  </si>
  <si>
    <t>مجموع</t>
  </si>
  <si>
    <t>مصنوعی</t>
  </si>
  <si>
    <t>سایر دستگاههای دولتی</t>
  </si>
  <si>
    <t>بخش خصوصی</t>
  </si>
  <si>
    <t xml:space="preserve">       روباز</t>
  </si>
  <si>
    <t>طبیعی</t>
  </si>
  <si>
    <t>وزارت
ورزش و
جوانان</t>
  </si>
  <si>
    <t>سایر
دستگاههای
 دولتی</t>
  </si>
  <si>
    <t xml:space="preserve">           مالکیت</t>
  </si>
  <si>
    <t>مساحت 
(متر مربع)</t>
  </si>
  <si>
    <t>مسافت 
(متر)</t>
  </si>
  <si>
    <t xml:space="preserve"> سرپوشیده</t>
  </si>
  <si>
    <t>فضاها و اماکن ورزشی</t>
  </si>
  <si>
    <t>ارتفاع
(متر)</t>
  </si>
  <si>
    <t>سال ساخت</t>
  </si>
  <si>
    <t xml:space="preserve"> سال ساخت</t>
  </si>
  <si>
    <t>بخش عمومی/ 
خصوصی</t>
  </si>
  <si>
    <t>کرج</t>
  </si>
  <si>
    <t>آسارا</t>
  </si>
  <si>
    <t>کندر</t>
  </si>
  <si>
    <t>نسا</t>
  </si>
  <si>
    <t>*</t>
  </si>
  <si>
    <t>آدران</t>
  </si>
  <si>
    <t>ولایت رود</t>
  </si>
  <si>
    <t>مورود</t>
  </si>
  <si>
    <t>مرکزی</t>
  </si>
  <si>
    <t>علی آباد گونه محمدشهر</t>
  </si>
  <si>
    <t>سیاهکلاهان</t>
  </si>
  <si>
    <t>فردیس</t>
  </si>
  <si>
    <t>مشکین دشت</t>
  </si>
  <si>
    <t>فرخ آباد و زیبادشت</t>
  </si>
  <si>
    <t>ساوجبلاغ</t>
  </si>
  <si>
    <t>قاسم آباد</t>
  </si>
  <si>
    <t>شلمزار</t>
  </si>
  <si>
    <t>خور</t>
  </si>
  <si>
    <t>هیو</t>
  </si>
  <si>
    <t>چندار</t>
  </si>
  <si>
    <t>کوشک زر</t>
  </si>
  <si>
    <t>فشند</t>
  </si>
  <si>
    <t>خوروین</t>
  </si>
  <si>
    <t>نظرآباد</t>
  </si>
  <si>
    <t>صالحیه</t>
  </si>
  <si>
    <t>نجم آباد</t>
  </si>
  <si>
    <t>احمد آباد</t>
  </si>
  <si>
    <t>شیخ حسن</t>
  </si>
  <si>
    <t>ابراهیم بیگی</t>
  </si>
  <si>
    <t>دنگیزک</t>
  </si>
  <si>
    <t>بختیار</t>
  </si>
  <si>
    <t>طالقان</t>
  </si>
  <si>
    <t>بالا طالقان</t>
  </si>
  <si>
    <t>مهران</t>
  </si>
  <si>
    <t>جوستان</t>
  </si>
  <si>
    <t>میان طالقان</t>
  </si>
  <si>
    <t>فشندک</t>
  </si>
  <si>
    <t>زیدشت</t>
  </si>
  <si>
    <t>پایین طالقان</t>
  </si>
  <si>
    <t>سوهان</t>
  </si>
  <si>
    <t>امیرنان</t>
  </si>
  <si>
    <t>کش</t>
  </si>
  <si>
    <t>چهارباغ</t>
  </si>
  <si>
    <t>رامجین</t>
  </si>
  <si>
    <t>قوهه</t>
  </si>
  <si>
    <t>عرب آباد خسروی</t>
  </si>
  <si>
    <t>خور(پروژه)</t>
  </si>
  <si>
    <t>زکی آباد(پروژه)</t>
  </si>
  <si>
    <t xml:space="preserve">عرب آباد(پروژه) </t>
  </si>
  <si>
    <t xml:space="preserve">جدول گزارش فضاها و اماکن ورزشی واقع در مناطق روستایی و عشایری (به استثناء خانه های ورزش روستایی) استان: البرز  تاریخ تکمیل: مرداد 1404 </t>
  </si>
  <si>
    <t>آدران(پروژه)</t>
  </si>
  <si>
    <t>تنکمان</t>
  </si>
  <si>
    <t>تنکمان شمالی</t>
  </si>
  <si>
    <t>نوکند(پروژه)</t>
  </si>
  <si>
    <t>ناریان(پروژه)</t>
  </si>
  <si>
    <t>31 تعداد</t>
  </si>
  <si>
    <r>
      <t xml:space="preserve">مساحت
</t>
    </r>
    <r>
      <rPr>
        <sz val="10"/>
        <color theme="1"/>
        <rFont val="B Titr"/>
        <charset val="178"/>
      </rPr>
      <t>(مترمربع)</t>
    </r>
  </si>
  <si>
    <r>
      <t xml:space="preserve">مساحت </t>
    </r>
    <r>
      <rPr>
        <sz val="10"/>
        <color theme="1"/>
        <rFont val="B Titr"/>
        <charset val="178"/>
      </rPr>
      <t>(متر مربع)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</si>
</sst>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B Lotus"/>
      <charset val="178"/>
    </font>
    <font>
      <sz val="12"/>
      <color theme="1"/>
      <name val="B Lotus"/>
      <charset val="178"/>
    </font>
    <font>
      <b/>
      <sz val="11"/>
      <color theme="1"/>
      <name val="B Titr"/>
      <charset val="178"/>
    </font>
    <font>
      <b/>
      <sz val="10"/>
      <color theme="1"/>
      <name val="B Titr"/>
      <charset val="178"/>
    </font>
    <font>
      <sz val="10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178"/>
    </xf>
    <xf numFmtId="0" fontId="4" fillId="3" borderId="1" xfId="0" applyFont="1" applyFill="1" applyBorder="1" applyAlignment="1">
      <alignment horizontal="center" vertical="center" textRotation="179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rightToLeft="1" zoomScale="102" zoomScaleNormal="102" zoomScaleSheetLayoutView="96" workbookViewId="0">
      <selection sqref="A1:Y44"/>
    </sheetView>
  </sheetViews>
  <sheetFormatPr defaultRowHeight="15" x14ac:dyDescent="0.25"/>
  <cols>
    <col min="1" max="1" width="5.140625" style="2" customWidth="1"/>
    <col min="2" max="3" width="7.85546875" style="2" customWidth="1"/>
    <col min="4" max="4" width="9.42578125" style="2" customWidth="1"/>
    <col min="5" max="5" width="7" style="2" customWidth="1"/>
    <col min="6" max="6" width="15.28515625" style="2" customWidth="1"/>
    <col min="7" max="7" width="7" style="2" customWidth="1"/>
    <col min="8" max="8" width="8.42578125" style="2" customWidth="1"/>
    <col min="9" max="9" width="6.140625" style="2" customWidth="1"/>
    <col min="10" max="10" width="7.42578125" style="2" customWidth="1"/>
    <col min="11" max="11" width="8.140625" style="1" customWidth="1"/>
    <col min="12" max="12" width="9.42578125" style="2" customWidth="1"/>
    <col min="13" max="13" width="7.28515625" style="1" customWidth="1"/>
    <col min="14" max="14" width="8.5703125" style="1" customWidth="1"/>
    <col min="15" max="15" width="9.7109375" style="1" customWidth="1"/>
    <col min="16" max="16" width="7.28515625" style="1" customWidth="1"/>
    <col min="17" max="17" width="8" style="1" customWidth="1"/>
    <col min="18" max="18" width="7.28515625" style="1" customWidth="1"/>
    <col min="19" max="19" width="8.7109375" style="1" customWidth="1"/>
    <col min="20" max="21" width="7.28515625" style="1" hidden="1" customWidth="1"/>
    <col min="22" max="22" width="8.140625" style="1" hidden="1" customWidth="1"/>
    <col min="23" max="23" width="10" style="1" customWidth="1"/>
    <col min="24" max="24" width="8.28515625" style="1" bestFit="1" customWidth="1"/>
    <col min="25" max="25" width="11.28515625" style="3" bestFit="1" customWidth="1"/>
    <col min="28" max="28" width="10.7109375" bestFit="1" customWidth="1"/>
  </cols>
  <sheetData>
    <row r="1" spans="1:25" s="4" customFormat="1" ht="27.75" customHeight="1" x14ac:dyDescent="0.25">
      <c r="A1" s="17" t="s">
        <v>75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s="4" customFormat="1" ht="20.25" customHeight="1" x14ac:dyDescent="0.25">
      <c r="A2" s="19" t="s">
        <v>0</v>
      </c>
      <c r="B2" s="20" t="s">
        <v>1</v>
      </c>
      <c r="C2" s="20" t="s">
        <v>0</v>
      </c>
      <c r="D2" s="18" t="s">
        <v>2</v>
      </c>
      <c r="E2" s="20" t="s">
        <v>0</v>
      </c>
      <c r="F2" s="18" t="s">
        <v>8</v>
      </c>
      <c r="G2" s="18" t="s">
        <v>3</v>
      </c>
      <c r="H2" s="18"/>
      <c r="I2" s="18"/>
      <c r="J2" s="18" t="s">
        <v>21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s="4" customFormat="1" ht="21.75" customHeight="1" x14ac:dyDescent="0.25">
      <c r="A3" s="19"/>
      <c r="B3" s="20"/>
      <c r="C3" s="20"/>
      <c r="D3" s="18"/>
      <c r="E3" s="20"/>
      <c r="F3" s="18"/>
      <c r="G3" s="18"/>
      <c r="H3" s="18"/>
      <c r="I3" s="18"/>
      <c r="J3" s="18" t="s">
        <v>20</v>
      </c>
      <c r="K3" s="18"/>
      <c r="L3" s="18"/>
      <c r="M3" s="18" t="s">
        <v>13</v>
      </c>
      <c r="N3" s="18"/>
      <c r="O3" s="18"/>
      <c r="P3" s="18" t="s">
        <v>4</v>
      </c>
      <c r="Q3" s="18"/>
      <c r="R3" s="18"/>
      <c r="S3" s="18"/>
      <c r="T3" s="18"/>
      <c r="U3" s="18"/>
      <c r="V3" s="18"/>
      <c r="W3" s="18" t="s">
        <v>17</v>
      </c>
      <c r="X3" s="18"/>
      <c r="Y3" s="18"/>
    </row>
    <row r="4" spans="1:25" s="4" customFormat="1" ht="60" customHeight="1" x14ac:dyDescent="0.25">
      <c r="A4" s="19"/>
      <c r="B4" s="20"/>
      <c r="C4" s="20"/>
      <c r="D4" s="18"/>
      <c r="E4" s="20"/>
      <c r="F4" s="18"/>
      <c r="G4" s="12" t="s">
        <v>6</v>
      </c>
      <c r="H4" s="13" t="s">
        <v>7</v>
      </c>
      <c r="I4" s="13" t="s">
        <v>9</v>
      </c>
      <c r="J4" s="14" t="s">
        <v>23</v>
      </c>
      <c r="K4" s="14" t="s">
        <v>22</v>
      </c>
      <c r="L4" s="14" t="s">
        <v>18</v>
      </c>
      <c r="M4" s="14" t="s">
        <v>24</v>
      </c>
      <c r="N4" s="14" t="s">
        <v>19</v>
      </c>
      <c r="O4" s="14" t="s">
        <v>82</v>
      </c>
      <c r="P4" s="13" t="s">
        <v>14</v>
      </c>
      <c r="Q4" s="14" t="s">
        <v>10</v>
      </c>
      <c r="R4" s="14" t="s">
        <v>23</v>
      </c>
      <c r="S4" s="14" t="s">
        <v>83</v>
      </c>
      <c r="T4" s="14" t="s">
        <v>5</v>
      </c>
      <c r="U4" s="14" t="s">
        <v>11</v>
      </c>
      <c r="V4" s="14" t="s">
        <v>12</v>
      </c>
      <c r="W4" s="15" t="s">
        <v>15</v>
      </c>
      <c r="X4" s="15" t="s">
        <v>16</v>
      </c>
      <c r="Y4" s="14" t="s">
        <v>25</v>
      </c>
    </row>
    <row r="5" spans="1:25" s="4" customFormat="1" ht="24.95" customHeight="1" x14ac:dyDescent="0.25">
      <c r="A5" s="16">
        <v>1</v>
      </c>
      <c r="B5" s="5" t="s">
        <v>26</v>
      </c>
      <c r="C5" s="16">
        <v>1</v>
      </c>
      <c r="D5" s="6" t="s">
        <v>27</v>
      </c>
      <c r="E5" s="6">
        <v>1</v>
      </c>
      <c r="F5" s="6" t="s">
        <v>28</v>
      </c>
      <c r="G5" s="6">
        <v>941</v>
      </c>
      <c r="H5" s="6">
        <v>981</v>
      </c>
      <c r="I5" s="6">
        <v>1922</v>
      </c>
      <c r="J5" s="6">
        <v>1385</v>
      </c>
      <c r="K5" s="6">
        <v>7</v>
      </c>
      <c r="L5" s="6">
        <v>650</v>
      </c>
      <c r="M5" s="6"/>
      <c r="N5" s="6"/>
      <c r="O5" s="6"/>
      <c r="P5" s="6"/>
      <c r="Q5" s="6"/>
      <c r="R5" s="6"/>
      <c r="S5" s="6"/>
      <c r="T5" s="7"/>
      <c r="U5" s="7"/>
      <c r="V5" s="7"/>
      <c r="W5" s="7" t="s">
        <v>30</v>
      </c>
      <c r="X5" s="6"/>
      <c r="Y5" s="8"/>
    </row>
    <row r="6" spans="1:25" s="4" customFormat="1" ht="24.95" customHeight="1" x14ac:dyDescent="0.25">
      <c r="A6" s="16"/>
      <c r="B6" s="5" t="s">
        <v>26</v>
      </c>
      <c r="C6" s="16"/>
      <c r="D6" s="6" t="s">
        <v>27</v>
      </c>
      <c r="E6" s="6">
        <f>1+E5</f>
        <v>2</v>
      </c>
      <c r="F6" s="6" t="s">
        <v>29</v>
      </c>
      <c r="G6" s="6">
        <v>416</v>
      </c>
      <c r="H6" s="6">
        <v>446</v>
      </c>
      <c r="I6" s="6">
        <v>862</v>
      </c>
      <c r="J6" s="6">
        <v>1385</v>
      </c>
      <c r="K6" s="6">
        <v>9</v>
      </c>
      <c r="L6" s="6">
        <v>1152</v>
      </c>
      <c r="M6" s="6"/>
      <c r="N6" s="6"/>
      <c r="O6" s="6">
        <v>800</v>
      </c>
      <c r="P6" s="6"/>
      <c r="Q6" s="6" t="s">
        <v>30</v>
      </c>
      <c r="R6" s="6">
        <v>1400</v>
      </c>
      <c r="S6" s="6">
        <v>800</v>
      </c>
      <c r="T6" s="7"/>
      <c r="U6" s="7"/>
      <c r="V6" s="7"/>
      <c r="W6" s="7" t="s">
        <v>30</v>
      </c>
      <c r="X6" s="7"/>
      <c r="Y6" s="8"/>
    </row>
    <row r="7" spans="1:25" s="4" customFormat="1" ht="24.95" customHeight="1" x14ac:dyDescent="0.25">
      <c r="A7" s="16"/>
      <c r="B7" s="5" t="s">
        <v>26</v>
      </c>
      <c r="C7" s="16"/>
      <c r="D7" s="6" t="s">
        <v>27</v>
      </c>
      <c r="E7" s="6">
        <v>2</v>
      </c>
      <c r="F7" s="6" t="s">
        <v>31</v>
      </c>
      <c r="G7" s="6">
        <v>181</v>
      </c>
      <c r="H7" s="6">
        <v>210</v>
      </c>
      <c r="I7" s="6">
        <v>391</v>
      </c>
      <c r="J7" s="6">
        <v>1391</v>
      </c>
      <c r="K7" s="6">
        <v>9</v>
      </c>
      <c r="L7" s="6">
        <v>1008</v>
      </c>
      <c r="M7" s="6"/>
      <c r="N7" s="6"/>
      <c r="O7" s="6">
        <v>3000</v>
      </c>
      <c r="P7" s="6"/>
      <c r="Q7" s="6" t="s">
        <v>30</v>
      </c>
      <c r="R7" s="6">
        <v>1398</v>
      </c>
      <c r="S7" s="6">
        <v>3000</v>
      </c>
      <c r="T7" s="7"/>
      <c r="U7" s="7"/>
      <c r="V7" s="7"/>
      <c r="W7" s="7" t="s">
        <v>30</v>
      </c>
      <c r="X7" s="7"/>
      <c r="Y7" s="8"/>
    </row>
    <row r="8" spans="1:25" s="4" customFormat="1" ht="24.95" customHeight="1" x14ac:dyDescent="0.25">
      <c r="A8" s="16"/>
      <c r="B8" s="5" t="s">
        <v>26</v>
      </c>
      <c r="C8" s="16"/>
      <c r="D8" s="6" t="s">
        <v>27</v>
      </c>
      <c r="E8" s="6">
        <f t="shared" ref="E8" si="0">1+E7</f>
        <v>3</v>
      </c>
      <c r="F8" s="6" t="s">
        <v>32</v>
      </c>
      <c r="G8" s="6">
        <v>661</v>
      </c>
      <c r="H8" s="6">
        <v>721</v>
      </c>
      <c r="I8" s="6">
        <v>1382</v>
      </c>
      <c r="J8" s="6">
        <v>1394</v>
      </c>
      <c r="K8" s="6">
        <v>9</v>
      </c>
      <c r="L8" s="6">
        <v>1008</v>
      </c>
      <c r="M8" s="6"/>
      <c r="N8" s="6"/>
      <c r="O8" s="6"/>
      <c r="P8" s="6"/>
      <c r="Q8" s="6"/>
      <c r="R8" s="6"/>
      <c r="S8" s="6"/>
      <c r="T8" s="7"/>
      <c r="U8" s="7"/>
      <c r="V8" s="7"/>
      <c r="W8" s="7" t="s">
        <v>30</v>
      </c>
      <c r="X8" s="7"/>
      <c r="Y8" s="8"/>
    </row>
    <row r="9" spans="1:25" s="4" customFormat="1" ht="24.95" customHeight="1" x14ac:dyDescent="0.25">
      <c r="A9" s="16"/>
      <c r="B9" s="5" t="s">
        <v>26</v>
      </c>
      <c r="C9" s="16"/>
      <c r="D9" s="6" t="s">
        <v>27</v>
      </c>
      <c r="E9" s="6">
        <v>3</v>
      </c>
      <c r="F9" s="6" t="s">
        <v>33</v>
      </c>
      <c r="G9" s="6">
        <v>119</v>
      </c>
      <c r="H9" s="6">
        <v>139</v>
      </c>
      <c r="I9" s="6">
        <v>258</v>
      </c>
      <c r="J9" s="6">
        <v>1399</v>
      </c>
      <c r="K9" s="6">
        <v>0</v>
      </c>
      <c r="L9" s="6">
        <v>0</v>
      </c>
      <c r="M9" s="6"/>
      <c r="N9" s="6"/>
      <c r="O9" s="6">
        <v>800</v>
      </c>
      <c r="P9" s="6"/>
      <c r="Q9" s="6" t="s">
        <v>30</v>
      </c>
      <c r="R9" s="6">
        <v>1400</v>
      </c>
      <c r="S9" s="6">
        <v>800</v>
      </c>
      <c r="T9" s="7"/>
      <c r="U9" s="7"/>
      <c r="V9" s="7"/>
      <c r="W9" s="7" t="s">
        <v>30</v>
      </c>
      <c r="X9" s="7"/>
      <c r="Y9" s="8"/>
    </row>
    <row r="10" spans="1:25" s="4" customFormat="1" ht="24.95" customHeight="1" x14ac:dyDescent="0.25">
      <c r="A10" s="16"/>
      <c r="B10" s="5" t="s">
        <v>26</v>
      </c>
      <c r="C10" s="16"/>
      <c r="D10" s="6" t="s">
        <v>27</v>
      </c>
      <c r="E10" s="6">
        <f t="shared" ref="E10" si="1">1+E9</f>
        <v>4</v>
      </c>
      <c r="F10" s="6" t="s">
        <v>76</v>
      </c>
      <c r="G10" s="6">
        <v>181</v>
      </c>
      <c r="H10" s="6">
        <v>210</v>
      </c>
      <c r="I10" s="6">
        <v>391</v>
      </c>
      <c r="J10" s="6"/>
      <c r="K10" s="6"/>
      <c r="L10" s="6"/>
      <c r="M10" s="6"/>
      <c r="N10" s="6"/>
      <c r="O10" s="6">
        <v>8040</v>
      </c>
      <c r="P10" s="6"/>
      <c r="Q10" s="7" t="s">
        <v>30</v>
      </c>
      <c r="R10" s="6">
        <v>1390</v>
      </c>
      <c r="S10" s="6">
        <v>8040</v>
      </c>
      <c r="T10" s="7"/>
      <c r="U10" s="7"/>
      <c r="V10" s="7"/>
      <c r="W10" s="7" t="s">
        <v>30</v>
      </c>
      <c r="X10" s="7"/>
      <c r="Y10" s="8"/>
    </row>
    <row r="11" spans="1:25" s="4" customFormat="1" ht="24.95" customHeight="1" x14ac:dyDescent="0.25">
      <c r="A11" s="16"/>
      <c r="B11" s="5" t="s">
        <v>26</v>
      </c>
      <c r="C11" s="16">
        <v>2</v>
      </c>
      <c r="D11" s="6" t="s">
        <v>34</v>
      </c>
      <c r="E11" s="6">
        <v>4</v>
      </c>
      <c r="F11" s="6" t="s">
        <v>35</v>
      </c>
      <c r="G11" s="6">
        <v>1557</v>
      </c>
      <c r="H11" s="6">
        <v>1699</v>
      </c>
      <c r="I11" s="6">
        <v>3256</v>
      </c>
      <c r="J11" s="6">
        <v>1394</v>
      </c>
      <c r="K11" s="6">
        <v>7</v>
      </c>
      <c r="L11" s="6">
        <v>648</v>
      </c>
      <c r="M11" s="6"/>
      <c r="N11" s="6"/>
      <c r="O11" s="6"/>
      <c r="P11" s="6"/>
      <c r="Q11" s="6"/>
      <c r="R11" s="6"/>
      <c r="S11" s="6"/>
      <c r="T11" s="7"/>
      <c r="U11" s="7"/>
      <c r="V11" s="7"/>
      <c r="W11" s="7" t="s">
        <v>30</v>
      </c>
      <c r="X11" s="7"/>
      <c r="Y11" s="8"/>
    </row>
    <row r="12" spans="1:25" s="4" customFormat="1" ht="24.95" customHeight="1" x14ac:dyDescent="0.25">
      <c r="A12" s="16"/>
      <c r="B12" s="5" t="s">
        <v>26</v>
      </c>
      <c r="C12" s="16"/>
      <c r="D12" s="6" t="s">
        <v>34</v>
      </c>
      <c r="E12" s="6">
        <f t="shared" ref="E12" si="2">1+E11</f>
        <v>5</v>
      </c>
      <c r="F12" s="6" t="s">
        <v>36</v>
      </c>
      <c r="G12" s="6">
        <v>256</v>
      </c>
      <c r="H12" s="6">
        <v>311</v>
      </c>
      <c r="I12" s="6">
        <v>567</v>
      </c>
      <c r="J12" s="6">
        <v>1393</v>
      </c>
      <c r="K12" s="6">
        <v>9</v>
      </c>
      <c r="L12" s="6">
        <v>1200</v>
      </c>
      <c r="M12" s="6"/>
      <c r="N12" s="6"/>
      <c r="O12" s="6"/>
      <c r="P12" s="6"/>
      <c r="Q12" s="6"/>
      <c r="R12" s="6"/>
      <c r="S12" s="6"/>
      <c r="T12" s="7"/>
      <c r="U12" s="7"/>
      <c r="V12" s="7"/>
      <c r="W12" s="7" t="s">
        <v>30</v>
      </c>
      <c r="X12" s="7"/>
      <c r="Y12" s="8"/>
    </row>
    <row r="13" spans="1:25" s="4" customFormat="1" ht="24.95" customHeight="1" x14ac:dyDescent="0.25">
      <c r="A13" s="5">
        <v>2</v>
      </c>
      <c r="B13" s="5" t="s">
        <v>37</v>
      </c>
      <c r="C13" s="5">
        <v>1</v>
      </c>
      <c r="D13" s="6" t="s">
        <v>38</v>
      </c>
      <c r="E13" s="6">
        <v>5</v>
      </c>
      <c r="F13" s="9" t="s">
        <v>39</v>
      </c>
      <c r="G13" s="6">
        <v>2626</v>
      </c>
      <c r="H13" s="6">
        <v>2781</v>
      </c>
      <c r="I13" s="6">
        <v>5407</v>
      </c>
      <c r="J13" s="6">
        <v>1392</v>
      </c>
      <c r="K13" s="6">
        <v>9</v>
      </c>
      <c r="L13" s="6">
        <v>1008</v>
      </c>
      <c r="M13" s="6"/>
      <c r="N13" s="6"/>
      <c r="O13" s="6"/>
      <c r="P13" s="6"/>
      <c r="Q13" s="6"/>
      <c r="R13" s="6"/>
      <c r="S13" s="6"/>
      <c r="T13" s="7"/>
      <c r="U13" s="7"/>
      <c r="V13" s="7"/>
      <c r="W13" s="7" t="s">
        <v>30</v>
      </c>
      <c r="X13" s="7"/>
      <c r="Y13" s="8"/>
    </row>
    <row r="14" spans="1:25" s="4" customFormat="1" ht="24.95" customHeight="1" x14ac:dyDescent="0.25">
      <c r="A14" s="16">
        <v>3</v>
      </c>
      <c r="B14" s="5" t="s">
        <v>40</v>
      </c>
      <c r="C14" s="16">
        <v>1</v>
      </c>
      <c r="D14" s="6" t="s">
        <v>34</v>
      </c>
      <c r="E14" s="6">
        <f t="shared" ref="E14" si="3">1+E13</f>
        <v>6</v>
      </c>
      <c r="F14" s="6" t="s">
        <v>41</v>
      </c>
      <c r="G14" s="6">
        <v>3048</v>
      </c>
      <c r="H14" s="6">
        <v>3094</v>
      </c>
      <c r="I14" s="6">
        <v>6142</v>
      </c>
      <c r="J14" s="6">
        <v>1389</v>
      </c>
      <c r="K14" s="6">
        <v>9</v>
      </c>
      <c r="L14" s="6">
        <v>1152</v>
      </c>
      <c r="M14" s="6"/>
      <c r="N14" s="6"/>
      <c r="O14" s="6"/>
      <c r="P14" s="10"/>
      <c r="Q14" s="6"/>
      <c r="R14" s="6"/>
      <c r="S14" s="6"/>
      <c r="T14" s="11"/>
      <c r="U14" s="11"/>
      <c r="V14" s="11"/>
      <c r="W14" s="7" t="s">
        <v>30</v>
      </c>
      <c r="X14" s="7"/>
      <c r="Y14" s="8"/>
    </row>
    <row r="15" spans="1:25" s="4" customFormat="1" ht="24.95" customHeight="1" x14ac:dyDescent="0.25">
      <c r="A15" s="16"/>
      <c r="B15" s="5" t="s">
        <v>40</v>
      </c>
      <c r="C15" s="16"/>
      <c r="D15" s="6" t="s">
        <v>34</v>
      </c>
      <c r="E15" s="6">
        <v>6</v>
      </c>
      <c r="F15" s="6" t="s">
        <v>42</v>
      </c>
      <c r="G15" s="6">
        <v>691</v>
      </c>
      <c r="H15" s="6">
        <v>676</v>
      </c>
      <c r="I15" s="6">
        <v>1367</v>
      </c>
      <c r="J15" s="6">
        <v>1393</v>
      </c>
      <c r="K15" s="6">
        <v>9</v>
      </c>
      <c r="L15" s="6">
        <v>1008</v>
      </c>
      <c r="M15" s="10"/>
      <c r="N15" s="10"/>
      <c r="O15" s="10"/>
      <c r="P15" s="10"/>
      <c r="Q15" s="10"/>
      <c r="R15" s="10"/>
      <c r="S15" s="10"/>
      <c r="T15" s="11"/>
      <c r="U15" s="11"/>
      <c r="V15" s="11"/>
      <c r="W15" s="7" t="s">
        <v>30</v>
      </c>
      <c r="X15" s="7"/>
      <c r="Y15" s="8"/>
    </row>
    <row r="16" spans="1:25" s="4" customFormat="1" ht="24.95" customHeight="1" x14ac:dyDescent="0.25">
      <c r="A16" s="16"/>
      <c r="B16" s="5" t="s">
        <v>40</v>
      </c>
      <c r="C16" s="16"/>
      <c r="D16" s="6" t="s">
        <v>34</v>
      </c>
      <c r="E16" s="6">
        <f t="shared" ref="E16" si="4">1+E15</f>
        <v>7</v>
      </c>
      <c r="F16" s="6" t="s">
        <v>43</v>
      </c>
      <c r="G16" s="6">
        <v>2188</v>
      </c>
      <c r="H16" s="6">
        <v>2221</v>
      </c>
      <c r="I16" s="6">
        <v>4409</v>
      </c>
      <c r="J16" s="6">
        <v>1383</v>
      </c>
      <c r="K16" s="6">
        <v>7</v>
      </c>
      <c r="L16" s="6">
        <v>420</v>
      </c>
      <c r="M16" s="6"/>
      <c r="N16" s="6"/>
      <c r="O16" s="6"/>
      <c r="P16" s="6"/>
      <c r="Q16" s="6"/>
      <c r="R16" s="6"/>
      <c r="S16" s="6"/>
      <c r="T16" s="11"/>
      <c r="U16" s="11"/>
      <c r="V16" s="11"/>
      <c r="W16" s="7" t="s">
        <v>30</v>
      </c>
      <c r="X16" s="7"/>
      <c r="Y16" s="8"/>
    </row>
    <row r="17" spans="1:25" s="4" customFormat="1" ht="24.95" customHeight="1" x14ac:dyDescent="0.25">
      <c r="A17" s="16"/>
      <c r="B17" s="5" t="s">
        <v>40</v>
      </c>
      <c r="C17" s="16"/>
      <c r="D17" s="6" t="s">
        <v>34</v>
      </c>
      <c r="E17" s="6">
        <v>7</v>
      </c>
      <c r="F17" s="6" t="s">
        <v>72</v>
      </c>
      <c r="G17" s="6">
        <v>2188</v>
      </c>
      <c r="H17" s="6">
        <v>2221</v>
      </c>
      <c r="I17" s="6">
        <v>4409</v>
      </c>
      <c r="J17" s="6">
        <v>1390</v>
      </c>
      <c r="K17" s="6">
        <v>9</v>
      </c>
      <c r="L17" s="6">
        <v>2200</v>
      </c>
      <c r="M17" s="6"/>
      <c r="N17" s="6"/>
      <c r="O17" s="6"/>
      <c r="P17" s="6"/>
      <c r="Q17" s="6"/>
      <c r="R17" s="6"/>
      <c r="S17" s="6"/>
      <c r="T17" s="11"/>
      <c r="U17" s="11"/>
      <c r="V17" s="11"/>
      <c r="W17" s="7" t="s">
        <v>30</v>
      </c>
      <c r="X17" s="7"/>
      <c r="Y17" s="8"/>
    </row>
    <row r="18" spans="1:25" s="4" customFormat="1" ht="24.95" customHeight="1" x14ac:dyDescent="0.25">
      <c r="A18" s="16"/>
      <c r="B18" s="5" t="s">
        <v>40</v>
      </c>
      <c r="C18" s="16"/>
      <c r="D18" s="6" t="s">
        <v>34</v>
      </c>
      <c r="E18" s="6">
        <f t="shared" ref="E18" si="5">1+E17</f>
        <v>8</v>
      </c>
      <c r="F18" s="6" t="s">
        <v>44</v>
      </c>
      <c r="G18" s="6">
        <v>4311</v>
      </c>
      <c r="H18" s="6">
        <v>4386</v>
      </c>
      <c r="I18" s="6">
        <v>8697</v>
      </c>
      <c r="J18" s="6">
        <v>1377</v>
      </c>
      <c r="K18" s="6">
        <v>9</v>
      </c>
      <c r="L18" s="6">
        <v>1152</v>
      </c>
      <c r="M18" s="6"/>
      <c r="N18" s="6"/>
      <c r="O18" s="6"/>
      <c r="P18" s="6"/>
      <c r="Q18" s="6"/>
      <c r="R18" s="6"/>
      <c r="S18" s="6"/>
      <c r="T18" s="7"/>
      <c r="U18" s="7"/>
      <c r="V18" s="7"/>
      <c r="W18" s="7" t="s">
        <v>30</v>
      </c>
      <c r="X18" s="7"/>
      <c r="Y18" s="8"/>
    </row>
    <row r="19" spans="1:25" s="4" customFormat="1" ht="24.95" customHeight="1" x14ac:dyDescent="0.25">
      <c r="A19" s="16"/>
      <c r="B19" s="5" t="s">
        <v>40</v>
      </c>
      <c r="C19" s="16">
        <v>2</v>
      </c>
      <c r="D19" s="6" t="s">
        <v>45</v>
      </c>
      <c r="E19" s="6">
        <v>8</v>
      </c>
      <c r="F19" s="6" t="s">
        <v>46</v>
      </c>
      <c r="G19" s="6">
        <v>438</v>
      </c>
      <c r="H19" s="6">
        <v>417</v>
      </c>
      <c r="I19" s="6">
        <v>855</v>
      </c>
      <c r="J19" s="6">
        <v>1398</v>
      </c>
      <c r="K19" s="6">
        <v>9</v>
      </c>
      <c r="L19" s="6">
        <v>1008</v>
      </c>
      <c r="M19" s="10"/>
      <c r="N19" s="10"/>
      <c r="O19" s="10"/>
      <c r="P19" s="10"/>
      <c r="Q19" s="10"/>
      <c r="R19" s="10"/>
      <c r="S19" s="10"/>
      <c r="T19" s="7"/>
      <c r="U19" s="7"/>
      <c r="V19" s="7"/>
      <c r="W19" s="7" t="s">
        <v>30</v>
      </c>
      <c r="X19" s="7"/>
      <c r="Y19" s="8"/>
    </row>
    <row r="20" spans="1:25" s="4" customFormat="1" ht="24.95" customHeight="1" x14ac:dyDescent="0.25">
      <c r="A20" s="16"/>
      <c r="B20" s="5" t="s">
        <v>40</v>
      </c>
      <c r="C20" s="16"/>
      <c r="D20" s="6" t="s">
        <v>45</v>
      </c>
      <c r="E20" s="6">
        <f t="shared" ref="E20" si="6">1+E19</f>
        <v>9</v>
      </c>
      <c r="F20" s="6" t="s">
        <v>47</v>
      </c>
      <c r="G20" s="6">
        <v>1159</v>
      </c>
      <c r="H20" s="6">
        <v>1175</v>
      </c>
      <c r="I20" s="6">
        <v>2334</v>
      </c>
      <c r="J20" s="6">
        <v>1375</v>
      </c>
      <c r="K20" s="6">
        <v>9</v>
      </c>
      <c r="L20" s="6">
        <v>1008</v>
      </c>
      <c r="M20" s="10"/>
      <c r="N20" s="10"/>
      <c r="O20" s="10"/>
      <c r="P20" s="6"/>
      <c r="Q20" s="10"/>
      <c r="R20" s="10"/>
      <c r="S20" s="10"/>
      <c r="T20" s="7"/>
      <c r="U20" s="7"/>
      <c r="V20" s="7"/>
      <c r="W20" s="7" t="s">
        <v>30</v>
      </c>
      <c r="X20" s="7"/>
      <c r="Y20" s="8"/>
    </row>
    <row r="21" spans="1:25" s="4" customFormat="1" ht="24.95" customHeight="1" x14ac:dyDescent="0.25">
      <c r="A21" s="16"/>
      <c r="B21" s="5" t="s">
        <v>40</v>
      </c>
      <c r="C21" s="16"/>
      <c r="D21" s="6" t="s">
        <v>45</v>
      </c>
      <c r="E21" s="6">
        <v>9</v>
      </c>
      <c r="F21" s="6" t="s">
        <v>48</v>
      </c>
      <c r="G21" s="6">
        <v>420</v>
      </c>
      <c r="H21" s="6">
        <v>520</v>
      </c>
      <c r="I21" s="6">
        <v>940</v>
      </c>
      <c r="J21" s="6">
        <v>1395</v>
      </c>
      <c r="K21" s="6">
        <v>9</v>
      </c>
      <c r="L21" s="6">
        <v>1008</v>
      </c>
      <c r="M21" s="6"/>
      <c r="N21" s="6"/>
      <c r="O21" s="6"/>
      <c r="P21" s="6"/>
      <c r="Q21" s="6"/>
      <c r="R21" s="6"/>
      <c r="S21" s="6"/>
      <c r="T21" s="7"/>
      <c r="U21" s="7"/>
      <c r="V21" s="7"/>
      <c r="W21" s="7" t="s">
        <v>30</v>
      </c>
      <c r="X21" s="7"/>
      <c r="Y21" s="8"/>
    </row>
    <row r="22" spans="1:25" s="4" customFormat="1" ht="24.95" customHeight="1" x14ac:dyDescent="0.25">
      <c r="A22" s="16">
        <v>4</v>
      </c>
      <c r="B22" s="5" t="s">
        <v>49</v>
      </c>
      <c r="C22" s="16">
        <v>1</v>
      </c>
      <c r="D22" s="6" t="s">
        <v>34</v>
      </c>
      <c r="E22" s="6">
        <f t="shared" ref="E22" si="7">1+E21</f>
        <v>10</v>
      </c>
      <c r="F22" s="6" t="s">
        <v>50</v>
      </c>
      <c r="G22" s="6">
        <v>890</v>
      </c>
      <c r="H22" s="6">
        <v>805</v>
      </c>
      <c r="I22" s="6">
        <v>1695</v>
      </c>
      <c r="J22" s="6">
        <v>1393</v>
      </c>
      <c r="K22" s="6">
        <v>9</v>
      </c>
      <c r="L22" s="6">
        <v>1152</v>
      </c>
      <c r="M22" s="6"/>
      <c r="N22" s="6"/>
      <c r="O22" s="6"/>
      <c r="P22" s="6"/>
      <c r="Q22" s="6"/>
      <c r="R22" s="6"/>
      <c r="S22" s="6"/>
      <c r="T22" s="7"/>
      <c r="U22" s="7"/>
      <c r="V22" s="7"/>
      <c r="W22" s="7" t="s">
        <v>30</v>
      </c>
      <c r="X22" s="7"/>
      <c r="Y22" s="8"/>
    </row>
    <row r="23" spans="1:25" s="4" customFormat="1" ht="24.95" customHeight="1" x14ac:dyDescent="0.25">
      <c r="A23" s="16"/>
      <c r="B23" s="5" t="s">
        <v>49</v>
      </c>
      <c r="C23" s="16"/>
      <c r="D23" s="6" t="s">
        <v>34</v>
      </c>
      <c r="E23" s="6">
        <v>10</v>
      </c>
      <c r="F23" s="6" t="s">
        <v>51</v>
      </c>
      <c r="G23" s="6">
        <v>1823</v>
      </c>
      <c r="H23" s="6">
        <v>2120</v>
      </c>
      <c r="I23" s="6">
        <v>3943</v>
      </c>
      <c r="J23" s="6">
        <v>1392</v>
      </c>
      <c r="K23" s="6">
        <v>7</v>
      </c>
      <c r="L23" s="6">
        <v>648</v>
      </c>
      <c r="M23" s="6"/>
      <c r="N23" s="6"/>
      <c r="O23" s="6"/>
      <c r="P23" s="6"/>
      <c r="Q23" s="6"/>
      <c r="R23" s="6"/>
      <c r="S23" s="6"/>
      <c r="T23" s="7"/>
      <c r="U23" s="7"/>
      <c r="V23" s="7"/>
      <c r="W23" s="7" t="s">
        <v>30</v>
      </c>
      <c r="X23" s="7"/>
      <c r="Y23" s="8"/>
    </row>
    <row r="24" spans="1:25" s="4" customFormat="1" ht="24.95" customHeight="1" x14ac:dyDescent="0.25">
      <c r="A24" s="16"/>
      <c r="B24" s="5" t="s">
        <v>49</v>
      </c>
      <c r="C24" s="16"/>
      <c r="D24" s="6" t="s">
        <v>34</v>
      </c>
      <c r="E24" s="6">
        <f t="shared" ref="E24" si="8">1+E23</f>
        <v>11</v>
      </c>
      <c r="F24" s="6" t="s">
        <v>52</v>
      </c>
      <c r="G24" s="6">
        <v>777</v>
      </c>
      <c r="H24" s="6">
        <v>826</v>
      </c>
      <c r="I24" s="6">
        <v>1603</v>
      </c>
      <c r="J24" s="6">
        <v>1394</v>
      </c>
      <c r="K24" s="6">
        <v>9</v>
      </c>
      <c r="L24" s="6">
        <v>1008</v>
      </c>
      <c r="M24" s="6"/>
      <c r="N24" s="6"/>
      <c r="O24" s="6"/>
      <c r="P24" s="6"/>
      <c r="Q24" s="6"/>
      <c r="R24" s="6"/>
      <c r="S24" s="6"/>
      <c r="T24" s="7"/>
      <c r="U24" s="7"/>
      <c r="V24" s="7"/>
      <c r="W24" s="7" t="s">
        <v>30</v>
      </c>
      <c r="X24" s="7"/>
      <c r="Y24" s="8"/>
    </row>
    <row r="25" spans="1:25" s="4" customFormat="1" ht="24.95" customHeight="1" x14ac:dyDescent="0.25">
      <c r="A25" s="16"/>
      <c r="B25" s="5" t="s">
        <v>49</v>
      </c>
      <c r="C25" s="16"/>
      <c r="D25" s="6" t="s">
        <v>34</v>
      </c>
      <c r="E25" s="6">
        <v>11</v>
      </c>
      <c r="F25" s="6" t="s">
        <v>53</v>
      </c>
      <c r="G25" s="6">
        <v>444</v>
      </c>
      <c r="H25" s="6">
        <v>455</v>
      </c>
      <c r="I25" s="6">
        <v>899</v>
      </c>
      <c r="J25" s="6">
        <v>1381</v>
      </c>
      <c r="K25" s="6">
        <v>7</v>
      </c>
      <c r="L25" s="6">
        <v>648</v>
      </c>
      <c r="M25" s="6"/>
      <c r="N25" s="6"/>
      <c r="O25" s="6"/>
      <c r="P25" s="6"/>
      <c r="Q25" s="6"/>
      <c r="R25" s="6"/>
      <c r="S25" s="6"/>
      <c r="T25" s="7"/>
      <c r="U25" s="7"/>
      <c r="V25" s="7"/>
      <c r="W25" s="7" t="s">
        <v>30</v>
      </c>
      <c r="X25" s="7"/>
      <c r="Y25" s="8"/>
    </row>
    <row r="26" spans="1:25" s="4" customFormat="1" ht="24.95" customHeight="1" x14ac:dyDescent="0.25">
      <c r="A26" s="16"/>
      <c r="B26" s="5" t="s">
        <v>49</v>
      </c>
      <c r="C26" s="16">
        <v>2</v>
      </c>
      <c r="D26" s="6" t="s">
        <v>77</v>
      </c>
      <c r="E26" s="6">
        <f t="shared" ref="E26" si="9">1+E25</f>
        <v>12</v>
      </c>
      <c r="F26" s="6" t="s">
        <v>54</v>
      </c>
      <c r="G26" s="6">
        <v>299</v>
      </c>
      <c r="H26" s="6">
        <v>353</v>
      </c>
      <c r="I26" s="6">
        <v>652</v>
      </c>
      <c r="J26" s="6">
        <v>1394</v>
      </c>
      <c r="K26" s="6">
        <v>9</v>
      </c>
      <c r="L26" s="6">
        <v>1008</v>
      </c>
      <c r="M26" s="6"/>
      <c r="N26" s="6"/>
      <c r="O26" s="6"/>
      <c r="P26" s="6"/>
      <c r="Q26" s="6"/>
      <c r="R26" s="6"/>
      <c r="S26" s="6"/>
      <c r="T26" s="7"/>
      <c r="U26" s="7"/>
      <c r="V26" s="7"/>
      <c r="W26" s="7" t="s">
        <v>30</v>
      </c>
      <c r="X26" s="7"/>
      <c r="Y26" s="8"/>
    </row>
    <row r="27" spans="1:25" s="4" customFormat="1" ht="24.95" customHeight="1" x14ac:dyDescent="0.25">
      <c r="A27" s="16"/>
      <c r="B27" s="5" t="s">
        <v>49</v>
      </c>
      <c r="C27" s="16"/>
      <c r="D27" s="6" t="s">
        <v>77</v>
      </c>
      <c r="E27" s="6">
        <v>12</v>
      </c>
      <c r="F27" s="6" t="s">
        <v>55</v>
      </c>
      <c r="G27" s="6">
        <v>778</v>
      </c>
      <c r="H27" s="6">
        <v>805</v>
      </c>
      <c r="I27" s="6">
        <v>1583</v>
      </c>
      <c r="J27" s="6">
        <v>1394</v>
      </c>
      <c r="K27" s="6">
        <v>9</v>
      </c>
      <c r="L27" s="6">
        <v>1008</v>
      </c>
      <c r="M27" s="6"/>
      <c r="N27" s="6"/>
      <c r="O27" s="6"/>
      <c r="P27" s="6"/>
      <c r="Q27" s="6"/>
      <c r="R27" s="6"/>
      <c r="S27" s="6"/>
      <c r="T27" s="7"/>
      <c r="U27" s="7"/>
      <c r="V27" s="7"/>
      <c r="W27" s="7" t="s">
        <v>30</v>
      </c>
      <c r="X27" s="7"/>
      <c r="Y27" s="8"/>
    </row>
    <row r="28" spans="1:25" s="4" customFormat="1" ht="24.95" customHeight="1" x14ac:dyDescent="0.25">
      <c r="A28" s="16"/>
      <c r="B28" s="5" t="s">
        <v>49</v>
      </c>
      <c r="C28" s="16"/>
      <c r="D28" s="6" t="s">
        <v>78</v>
      </c>
      <c r="E28" s="6">
        <f t="shared" ref="E28" si="10">1+E27</f>
        <v>13</v>
      </c>
      <c r="F28" s="6" t="s">
        <v>79</v>
      </c>
      <c r="G28" s="6">
        <v>446</v>
      </c>
      <c r="H28" s="6">
        <v>489</v>
      </c>
      <c r="I28" s="6">
        <v>935</v>
      </c>
      <c r="J28" s="6">
        <v>1390</v>
      </c>
      <c r="K28" s="6">
        <v>9</v>
      </c>
      <c r="L28" s="6">
        <v>1152</v>
      </c>
      <c r="M28" s="6"/>
      <c r="N28" s="6"/>
      <c r="O28" s="6"/>
      <c r="P28" s="6"/>
      <c r="Q28" s="6"/>
      <c r="R28" s="6"/>
      <c r="S28" s="6"/>
      <c r="T28" s="7"/>
      <c r="U28" s="7"/>
      <c r="V28" s="7"/>
      <c r="W28" s="7" t="s">
        <v>30</v>
      </c>
      <c r="X28" s="7"/>
      <c r="Y28" s="8"/>
    </row>
    <row r="29" spans="1:25" s="4" customFormat="1" ht="24.95" customHeight="1" x14ac:dyDescent="0.25">
      <c r="A29" s="16"/>
      <c r="B29" s="5" t="s">
        <v>49</v>
      </c>
      <c r="C29" s="16"/>
      <c r="D29" s="6" t="s">
        <v>77</v>
      </c>
      <c r="E29" s="6">
        <v>13</v>
      </c>
      <c r="F29" s="6" t="s">
        <v>56</v>
      </c>
      <c r="G29" s="6">
        <v>1686</v>
      </c>
      <c r="H29" s="6">
        <v>1834</v>
      </c>
      <c r="I29" s="6">
        <v>3520</v>
      </c>
      <c r="J29" s="6">
        <v>1392</v>
      </c>
      <c r="K29" s="6">
        <v>9</v>
      </c>
      <c r="L29" s="6">
        <v>1152</v>
      </c>
      <c r="M29" s="6"/>
      <c r="N29" s="6"/>
      <c r="O29" s="6">
        <v>800</v>
      </c>
      <c r="P29" s="6"/>
      <c r="Q29" s="6" t="s">
        <v>30</v>
      </c>
      <c r="R29" s="6">
        <v>1397</v>
      </c>
      <c r="S29" s="6">
        <v>800</v>
      </c>
      <c r="T29" s="7"/>
      <c r="U29" s="7"/>
      <c r="V29" s="7"/>
      <c r="W29" s="7" t="s">
        <v>30</v>
      </c>
      <c r="X29" s="7"/>
      <c r="Y29" s="8"/>
    </row>
    <row r="30" spans="1:25" s="4" customFormat="1" ht="24.95" customHeight="1" x14ac:dyDescent="0.25">
      <c r="A30" s="16">
        <v>5</v>
      </c>
      <c r="B30" s="5" t="s">
        <v>57</v>
      </c>
      <c r="C30" s="16">
        <v>1</v>
      </c>
      <c r="D30" s="6" t="s">
        <v>58</v>
      </c>
      <c r="E30" s="6">
        <f t="shared" ref="E30" si="11">1+E29</f>
        <v>14</v>
      </c>
      <c r="F30" s="6" t="s">
        <v>59</v>
      </c>
      <c r="G30" s="6">
        <v>257</v>
      </c>
      <c r="H30" s="6">
        <v>246</v>
      </c>
      <c r="I30" s="6">
        <v>503</v>
      </c>
      <c r="J30" s="6">
        <v>1399</v>
      </c>
      <c r="K30" s="6">
        <v>0</v>
      </c>
      <c r="L30" s="6">
        <v>0</v>
      </c>
      <c r="M30" s="6"/>
      <c r="N30" s="6"/>
      <c r="O30" s="6">
        <v>800</v>
      </c>
      <c r="P30" s="6"/>
      <c r="Q30" s="6" t="s">
        <v>30</v>
      </c>
      <c r="R30" s="6">
        <v>1399</v>
      </c>
      <c r="S30" s="6">
        <v>800</v>
      </c>
      <c r="T30" s="7"/>
      <c r="U30" s="7"/>
      <c r="V30" s="7"/>
      <c r="W30" s="7" t="s">
        <v>30</v>
      </c>
      <c r="X30" s="7"/>
      <c r="Y30" s="8"/>
    </row>
    <row r="31" spans="1:25" s="4" customFormat="1" ht="24.95" customHeight="1" x14ac:dyDescent="0.25">
      <c r="A31" s="16"/>
      <c r="B31" s="5" t="s">
        <v>57</v>
      </c>
      <c r="C31" s="16"/>
      <c r="D31" s="6" t="s">
        <v>58</v>
      </c>
      <c r="E31" s="6">
        <v>14</v>
      </c>
      <c r="F31" s="6" t="s">
        <v>60</v>
      </c>
      <c r="G31" s="6">
        <v>180</v>
      </c>
      <c r="H31" s="6">
        <v>178</v>
      </c>
      <c r="I31" s="6">
        <v>358</v>
      </c>
      <c r="J31" s="6">
        <v>1394</v>
      </c>
      <c r="K31" s="6">
        <v>7</v>
      </c>
      <c r="L31" s="6">
        <v>648</v>
      </c>
      <c r="M31" s="6"/>
      <c r="N31" s="6"/>
      <c r="O31" s="6">
        <v>800</v>
      </c>
      <c r="P31" s="6"/>
      <c r="Q31" s="6" t="s">
        <v>30</v>
      </c>
      <c r="R31" s="6">
        <v>1396</v>
      </c>
      <c r="S31" s="6">
        <v>800</v>
      </c>
      <c r="T31" s="7"/>
      <c r="U31" s="7"/>
      <c r="V31" s="7"/>
      <c r="W31" s="7" t="s">
        <v>30</v>
      </c>
      <c r="X31" s="7"/>
      <c r="Y31" s="8"/>
    </row>
    <row r="32" spans="1:25" s="4" customFormat="1" ht="24.95" customHeight="1" x14ac:dyDescent="0.25">
      <c r="A32" s="16"/>
      <c r="B32" s="5" t="s">
        <v>57</v>
      </c>
      <c r="C32" s="16"/>
      <c r="D32" s="6" t="s">
        <v>58</v>
      </c>
      <c r="E32" s="6">
        <f t="shared" ref="E32" si="12">1+E31</f>
        <v>15</v>
      </c>
      <c r="F32" s="6" t="s">
        <v>80</v>
      </c>
      <c r="G32" s="6">
        <v>241</v>
      </c>
      <c r="H32" s="6">
        <v>226</v>
      </c>
      <c r="I32" s="6">
        <v>467</v>
      </c>
      <c r="J32" s="6"/>
      <c r="K32" s="6"/>
      <c r="L32" s="6"/>
      <c r="M32" s="6"/>
      <c r="N32" s="6"/>
      <c r="O32" s="6">
        <v>8000</v>
      </c>
      <c r="P32" s="6"/>
      <c r="Q32" s="7" t="s">
        <v>30</v>
      </c>
      <c r="R32" s="6">
        <v>1403</v>
      </c>
      <c r="S32" s="6">
        <v>8000</v>
      </c>
      <c r="T32" s="7"/>
      <c r="U32" s="7"/>
      <c r="V32" s="7"/>
      <c r="W32" s="7" t="s">
        <v>30</v>
      </c>
      <c r="X32" s="7"/>
      <c r="Y32" s="8"/>
    </row>
    <row r="33" spans="1:25" s="4" customFormat="1" ht="24.95" customHeight="1" x14ac:dyDescent="0.25">
      <c r="A33" s="16"/>
      <c r="B33" s="5" t="s">
        <v>57</v>
      </c>
      <c r="C33" s="16">
        <v>2</v>
      </c>
      <c r="D33" s="6" t="s">
        <v>61</v>
      </c>
      <c r="E33" s="6">
        <v>15</v>
      </c>
      <c r="F33" s="6" t="s">
        <v>62</v>
      </c>
      <c r="G33" s="6">
        <v>212</v>
      </c>
      <c r="H33" s="6">
        <v>208</v>
      </c>
      <c r="I33" s="6">
        <v>420</v>
      </c>
      <c r="J33" s="6">
        <v>1375</v>
      </c>
      <c r="K33" s="6">
        <v>7</v>
      </c>
      <c r="L33" s="6">
        <v>648</v>
      </c>
      <c r="M33" s="6"/>
      <c r="N33" s="6"/>
      <c r="O33" s="6"/>
      <c r="P33" s="6"/>
      <c r="Q33" s="6"/>
      <c r="R33" s="6"/>
      <c r="S33" s="6"/>
      <c r="T33" s="7"/>
      <c r="U33" s="7"/>
      <c r="V33" s="7"/>
      <c r="W33" s="7" t="s">
        <v>30</v>
      </c>
      <c r="X33" s="7"/>
      <c r="Y33" s="8"/>
    </row>
    <row r="34" spans="1:25" s="4" customFormat="1" ht="24.95" customHeight="1" x14ac:dyDescent="0.25">
      <c r="A34" s="16"/>
      <c r="B34" s="5" t="s">
        <v>57</v>
      </c>
      <c r="C34" s="16"/>
      <c r="D34" s="6" t="s">
        <v>61</v>
      </c>
      <c r="E34" s="6">
        <f t="shared" ref="E34" si="13">1+E33</f>
        <v>16</v>
      </c>
      <c r="F34" s="6" t="s">
        <v>63</v>
      </c>
      <c r="G34" s="6">
        <v>396</v>
      </c>
      <c r="H34" s="6">
        <v>420</v>
      </c>
      <c r="I34" s="6">
        <v>816</v>
      </c>
      <c r="J34" s="6">
        <v>1385</v>
      </c>
      <c r="K34" s="6">
        <v>0</v>
      </c>
      <c r="L34" s="6">
        <v>0</v>
      </c>
      <c r="M34" s="6"/>
      <c r="N34" s="6"/>
      <c r="O34" s="6">
        <v>800</v>
      </c>
      <c r="P34" s="6"/>
      <c r="Q34" s="6" t="s">
        <v>30</v>
      </c>
      <c r="R34" s="6">
        <v>1396</v>
      </c>
      <c r="S34" s="6">
        <v>800</v>
      </c>
      <c r="T34" s="7"/>
      <c r="U34" s="7"/>
      <c r="V34" s="7"/>
      <c r="W34" s="7" t="s">
        <v>30</v>
      </c>
      <c r="X34" s="7"/>
      <c r="Y34" s="8"/>
    </row>
    <row r="35" spans="1:25" s="4" customFormat="1" ht="24.95" customHeight="1" x14ac:dyDescent="0.25">
      <c r="A35" s="16"/>
      <c r="B35" s="5" t="s">
        <v>57</v>
      </c>
      <c r="C35" s="16">
        <v>3</v>
      </c>
      <c r="D35" s="6" t="s">
        <v>64</v>
      </c>
      <c r="E35" s="6">
        <v>16</v>
      </c>
      <c r="F35" s="6" t="s">
        <v>65</v>
      </c>
      <c r="G35" s="6">
        <v>169</v>
      </c>
      <c r="H35" s="6">
        <v>186</v>
      </c>
      <c r="I35" s="6">
        <v>355</v>
      </c>
      <c r="J35" s="6">
        <v>1399</v>
      </c>
      <c r="K35" s="6">
        <v>0</v>
      </c>
      <c r="L35" s="6">
        <v>0</v>
      </c>
      <c r="M35" s="6"/>
      <c r="N35" s="6"/>
      <c r="O35" s="6">
        <v>800</v>
      </c>
      <c r="P35" s="6"/>
      <c r="Q35" s="6" t="s">
        <v>30</v>
      </c>
      <c r="R35" s="6">
        <v>1399</v>
      </c>
      <c r="S35" s="6">
        <v>800</v>
      </c>
      <c r="T35" s="7"/>
      <c r="U35" s="7"/>
      <c r="V35" s="7"/>
      <c r="W35" s="7" t="s">
        <v>30</v>
      </c>
      <c r="X35" s="7"/>
      <c r="Y35" s="8"/>
    </row>
    <row r="36" spans="1:25" s="4" customFormat="1" ht="24.95" customHeight="1" x14ac:dyDescent="0.25">
      <c r="A36" s="16"/>
      <c r="B36" s="5" t="s">
        <v>57</v>
      </c>
      <c r="C36" s="16"/>
      <c r="D36" s="6" t="s">
        <v>64</v>
      </c>
      <c r="E36" s="6">
        <f t="shared" ref="E36" si="14">1+E35</f>
        <v>17</v>
      </c>
      <c r="F36" s="6" t="s">
        <v>66</v>
      </c>
      <c r="G36" s="6">
        <v>75</v>
      </c>
      <c r="H36" s="6">
        <v>80</v>
      </c>
      <c r="I36" s="6">
        <v>155</v>
      </c>
      <c r="J36" s="6">
        <v>1399</v>
      </c>
      <c r="K36" s="6">
        <v>0</v>
      </c>
      <c r="L36" s="6">
        <v>0</v>
      </c>
      <c r="M36" s="6"/>
      <c r="N36" s="6"/>
      <c r="O36" s="6">
        <v>3500</v>
      </c>
      <c r="P36" s="6"/>
      <c r="Q36" s="6" t="s">
        <v>30</v>
      </c>
      <c r="R36" s="6">
        <v>1399</v>
      </c>
      <c r="S36" s="6">
        <v>3500</v>
      </c>
      <c r="T36" s="7"/>
      <c r="U36" s="7"/>
      <c r="V36" s="7"/>
      <c r="W36" s="7" t="s">
        <v>30</v>
      </c>
      <c r="X36" s="7"/>
      <c r="Y36" s="8"/>
    </row>
    <row r="37" spans="1:25" s="4" customFormat="1" ht="24.95" customHeight="1" x14ac:dyDescent="0.25">
      <c r="A37" s="16"/>
      <c r="B37" s="5" t="s">
        <v>57</v>
      </c>
      <c r="C37" s="16"/>
      <c r="D37" s="6" t="s">
        <v>64</v>
      </c>
      <c r="E37" s="6">
        <v>17</v>
      </c>
      <c r="F37" s="6" t="s">
        <v>67</v>
      </c>
      <c r="G37" s="6">
        <v>140</v>
      </c>
      <c r="H37" s="6">
        <v>124</v>
      </c>
      <c r="I37" s="6">
        <v>264</v>
      </c>
      <c r="J37" s="6">
        <v>1399</v>
      </c>
      <c r="K37" s="6">
        <v>9</v>
      </c>
      <c r="L37" s="6">
        <v>1800</v>
      </c>
      <c r="M37" s="6"/>
      <c r="N37" s="6"/>
      <c r="O37" s="6">
        <v>1000</v>
      </c>
      <c r="P37" s="6"/>
      <c r="Q37" s="6" t="s">
        <v>30</v>
      </c>
      <c r="R37" s="6">
        <v>1399</v>
      </c>
      <c r="S37" s="6">
        <v>1000</v>
      </c>
      <c r="T37" s="7"/>
      <c r="U37" s="7"/>
      <c r="V37" s="7"/>
      <c r="W37" s="7" t="s">
        <v>30</v>
      </c>
      <c r="X37" s="7"/>
      <c r="Y37" s="8"/>
    </row>
    <row r="38" spans="1:25" s="4" customFormat="1" ht="24.95" customHeight="1" x14ac:dyDescent="0.25">
      <c r="A38" s="16">
        <v>6</v>
      </c>
      <c r="B38" s="5" t="s">
        <v>68</v>
      </c>
      <c r="C38" s="16">
        <v>1</v>
      </c>
      <c r="D38" s="6" t="s">
        <v>68</v>
      </c>
      <c r="E38" s="6">
        <f t="shared" ref="E38" si="15">1+E37</f>
        <v>18</v>
      </c>
      <c r="F38" s="6" t="s">
        <v>69</v>
      </c>
      <c r="G38" s="6">
        <v>968</v>
      </c>
      <c r="H38" s="6">
        <v>1031</v>
      </c>
      <c r="I38" s="6">
        <v>1991</v>
      </c>
      <c r="J38" s="6">
        <v>1393</v>
      </c>
      <c r="K38" s="6">
        <v>9</v>
      </c>
      <c r="L38" s="6">
        <v>1008</v>
      </c>
      <c r="M38" s="6"/>
      <c r="N38" s="6"/>
      <c r="O38" s="6">
        <v>800</v>
      </c>
      <c r="P38" s="6"/>
      <c r="Q38" s="6" t="s">
        <v>30</v>
      </c>
      <c r="R38" s="6">
        <v>1396</v>
      </c>
      <c r="S38" s="6">
        <v>800</v>
      </c>
      <c r="T38" s="7"/>
      <c r="U38" s="7"/>
      <c r="V38" s="7"/>
      <c r="W38" s="7" t="s">
        <v>30</v>
      </c>
      <c r="X38" s="7"/>
      <c r="Y38" s="8"/>
    </row>
    <row r="39" spans="1:25" s="4" customFormat="1" ht="24.95" customHeight="1" x14ac:dyDescent="0.25">
      <c r="A39" s="16"/>
      <c r="B39" s="5" t="s">
        <v>68</v>
      </c>
      <c r="C39" s="16"/>
      <c r="D39" s="6" t="s">
        <v>68</v>
      </c>
      <c r="E39" s="6">
        <v>18</v>
      </c>
      <c r="F39" s="6" t="s">
        <v>70</v>
      </c>
      <c r="G39" s="6">
        <v>827</v>
      </c>
      <c r="H39" s="6">
        <v>882</v>
      </c>
      <c r="I39" s="6">
        <v>1709</v>
      </c>
      <c r="J39" s="6">
        <v>1393</v>
      </c>
      <c r="K39" s="6">
        <v>9</v>
      </c>
      <c r="L39" s="6">
        <v>1008</v>
      </c>
      <c r="M39" s="6"/>
      <c r="N39" s="6"/>
      <c r="O39" s="6"/>
      <c r="P39" s="6"/>
      <c r="Q39" s="6"/>
      <c r="R39" s="6"/>
      <c r="S39" s="6"/>
      <c r="T39" s="7"/>
      <c r="U39" s="7"/>
      <c r="V39" s="7"/>
      <c r="W39" s="7" t="s">
        <v>30</v>
      </c>
      <c r="X39" s="7"/>
      <c r="Y39" s="8"/>
    </row>
    <row r="40" spans="1:25" s="4" customFormat="1" ht="24.95" customHeight="1" x14ac:dyDescent="0.25">
      <c r="A40" s="16"/>
      <c r="B40" s="5" t="s">
        <v>68</v>
      </c>
      <c r="C40" s="16"/>
      <c r="D40" s="6" t="s">
        <v>68</v>
      </c>
      <c r="E40" s="6">
        <f t="shared" ref="E40" si="16">1+E39</f>
        <v>19</v>
      </c>
      <c r="F40" s="6" t="s">
        <v>71</v>
      </c>
      <c r="G40" s="6">
        <v>873</v>
      </c>
      <c r="H40" s="6">
        <v>996</v>
      </c>
      <c r="I40" s="6">
        <v>1869</v>
      </c>
      <c r="J40" s="6">
        <v>1395</v>
      </c>
      <c r="K40" s="6">
        <v>9</v>
      </c>
      <c r="L40" s="6">
        <v>1008</v>
      </c>
      <c r="M40" s="6"/>
      <c r="N40" s="6"/>
      <c r="O40" s="6">
        <v>800</v>
      </c>
      <c r="P40" s="6"/>
      <c r="Q40" s="6" t="s">
        <v>30</v>
      </c>
      <c r="R40" s="6">
        <v>1400</v>
      </c>
      <c r="S40" s="6">
        <v>800</v>
      </c>
      <c r="T40" s="7"/>
      <c r="U40" s="7"/>
      <c r="V40" s="7"/>
      <c r="W40" s="7" t="s">
        <v>30</v>
      </c>
      <c r="X40" s="7"/>
      <c r="Y40" s="8"/>
    </row>
    <row r="41" spans="1:25" s="4" customFormat="1" ht="24.95" customHeight="1" x14ac:dyDescent="0.25">
      <c r="A41" s="16"/>
      <c r="B41" s="5" t="s">
        <v>68</v>
      </c>
      <c r="C41" s="16"/>
      <c r="D41" s="6" t="s">
        <v>68</v>
      </c>
      <c r="E41" s="6">
        <v>19</v>
      </c>
      <c r="F41" s="6" t="s">
        <v>73</v>
      </c>
      <c r="G41" s="6">
        <v>410</v>
      </c>
      <c r="H41" s="6">
        <v>457</v>
      </c>
      <c r="I41" s="6">
        <v>867</v>
      </c>
      <c r="J41" s="6">
        <v>1401</v>
      </c>
      <c r="K41" s="6">
        <v>9</v>
      </c>
      <c r="L41" s="6">
        <v>1200</v>
      </c>
      <c r="M41" s="6"/>
      <c r="N41" s="6"/>
      <c r="O41" s="6"/>
      <c r="P41" s="6"/>
      <c r="Q41" s="6"/>
      <c r="R41" s="6"/>
      <c r="S41" s="6"/>
      <c r="T41" s="7"/>
      <c r="U41" s="7"/>
      <c r="V41" s="7"/>
      <c r="W41" s="7" t="s">
        <v>30</v>
      </c>
      <c r="X41" s="7"/>
      <c r="Y41" s="8"/>
    </row>
    <row r="42" spans="1:25" s="4" customFormat="1" ht="24.95" customHeight="1" x14ac:dyDescent="0.25">
      <c r="A42" s="16"/>
      <c r="B42" s="5" t="s">
        <v>68</v>
      </c>
      <c r="C42" s="16"/>
      <c r="D42" s="6" t="s">
        <v>68</v>
      </c>
      <c r="E42" s="6">
        <f t="shared" ref="E42" si="17">1+E41</f>
        <v>20</v>
      </c>
      <c r="F42" s="6" t="s">
        <v>74</v>
      </c>
      <c r="G42" s="6">
        <v>873</v>
      </c>
      <c r="H42" s="6">
        <v>996</v>
      </c>
      <c r="I42" s="6">
        <v>1869</v>
      </c>
      <c r="J42" s="6"/>
      <c r="K42" s="6"/>
      <c r="L42" s="6"/>
      <c r="M42" s="6"/>
      <c r="N42" s="6"/>
      <c r="O42" s="6">
        <v>8000</v>
      </c>
      <c r="P42" s="6"/>
      <c r="Q42" s="7" t="s">
        <v>30</v>
      </c>
      <c r="R42" s="6">
        <v>1401</v>
      </c>
      <c r="S42" s="6">
        <v>8000</v>
      </c>
      <c r="T42" s="7"/>
      <c r="U42" s="7"/>
      <c r="V42" s="7"/>
      <c r="W42" s="7" t="s">
        <v>30</v>
      </c>
      <c r="X42" s="7"/>
      <c r="Y42" s="8"/>
    </row>
    <row r="43" spans="1:25" s="4" customFormat="1" ht="24.95" customHeight="1" x14ac:dyDescent="0.25">
      <c r="A43" s="16"/>
      <c r="B43" s="5" t="s">
        <v>68</v>
      </c>
      <c r="C43" s="16"/>
      <c r="D43" s="6" t="s">
        <v>68</v>
      </c>
      <c r="E43" s="6">
        <v>20</v>
      </c>
      <c r="F43" s="6" t="s">
        <v>73</v>
      </c>
      <c r="G43" s="6">
        <v>614</v>
      </c>
      <c r="H43" s="6">
        <v>692</v>
      </c>
      <c r="I43" s="6">
        <v>1306</v>
      </c>
      <c r="J43" s="6">
        <v>1396</v>
      </c>
      <c r="K43" s="6">
        <v>9</v>
      </c>
      <c r="L43" s="6">
        <v>1152</v>
      </c>
      <c r="M43" s="6"/>
      <c r="N43" s="6"/>
      <c r="O43" s="7"/>
      <c r="P43" s="6"/>
      <c r="Q43" s="7"/>
      <c r="R43" s="7"/>
      <c r="S43" s="7"/>
      <c r="T43" s="7"/>
      <c r="U43" s="7"/>
      <c r="V43" s="7"/>
      <c r="W43" s="7" t="s">
        <v>30</v>
      </c>
      <c r="X43" s="11"/>
      <c r="Y43" s="8"/>
    </row>
    <row r="44" spans="1:25" ht="24.95" customHeight="1" x14ac:dyDescent="0.6">
      <c r="A44" s="21" t="s">
        <v>30</v>
      </c>
      <c r="B44" s="21" t="s">
        <v>9</v>
      </c>
      <c r="C44" s="21" t="s">
        <v>30</v>
      </c>
      <c r="D44" s="21" t="s">
        <v>30</v>
      </c>
      <c r="E44" s="21"/>
      <c r="F44" s="21">
        <v>40</v>
      </c>
      <c r="G44" s="21">
        <v>34759</v>
      </c>
      <c r="H44" s="21">
        <v>36617</v>
      </c>
      <c r="I44" s="21">
        <v>71368</v>
      </c>
      <c r="J44" s="21" t="s">
        <v>30</v>
      </c>
      <c r="K44" s="22" t="s">
        <v>81</v>
      </c>
      <c r="L44" s="21">
        <v>31878</v>
      </c>
      <c r="M44" s="22" t="s">
        <v>30</v>
      </c>
      <c r="N44" s="22">
        <v>16</v>
      </c>
      <c r="O44" s="22">
        <v>38740</v>
      </c>
      <c r="P44" s="22" t="s">
        <v>30</v>
      </c>
      <c r="Q44" s="22">
        <v>16</v>
      </c>
      <c r="R44" s="22" t="s">
        <v>30</v>
      </c>
      <c r="S44" s="22">
        <v>38740</v>
      </c>
      <c r="T44" s="22"/>
      <c r="U44" s="22"/>
      <c r="V44" s="22"/>
      <c r="W44" s="22">
        <v>41</v>
      </c>
      <c r="X44" s="22"/>
      <c r="Y44" s="23"/>
    </row>
  </sheetData>
  <mergeCells count="29">
    <mergeCell ref="A1:Y1"/>
    <mergeCell ref="T3:V3"/>
    <mergeCell ref="W3:Y3"/>
    <mergeCell ref="J2:Y2"/>
    <mergeCell ref="P3:S3"/>
    <mergeCell ref="M3:O3"/>
    <mergeCell ref="J3:L3"/>
    <mergeCell ref="A2:A4"/>
    <mergeCell ref="B2:B4"/>
    <mergeCell ref="G2:I3"/>
    <mergeCell ref="D2:D4"/>
    <mergeCell ref="F2:F4"/>
    <mergeCell ref="C2:C4"/>
    <mergeCell ref="E2:E4"/>
    <mergeCell ref="A5:A12"/>
    <mergeCell ref="C11:C12"/>
    <mergeCell ref="A14:A21"/>
    <mergeCell ref="C14:C18"/>
    <mergeCell ref="C19:C21"/>
    <mergeCell ref="C5:C10"/>
    <mergeCell ref="A38:A43"/>
    <mergeCell ref="C38:C43"/>
    <mergeCell ref="A22:A29"/>
    <mergeCell ref="C22:C25"/>
    <mergeCell ref="C26:C29"/>
    <mergeCell ref="A30:A37"/>
    <mergeCell ref="C33:C34"/>
    <mergeCell ref="C35:C37"/>
    <mergeCell ref="C30:C32"/>
  </mergeCells>
  <printOptions horizontalCentered="1" verticalCentered="1"/>
  <pageMargins left="0.25" right="0.25" top="0.75" bottom="0.75" header="0.3" footer="0.3"/>
  <pageSetup paperSize="9" scale="76" fitToHeight="0" orientation="landscape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rightToLeft="1" tabSelected="1" workbookViewId="0">
      <selection activeCell="Q14" sqref="Q14"/>
    </sheetView>
  </sheetViews>
  <sheetFormatPr defaultRowHeight="15" x14ac:dyDescent="0.25"/>
  <cols>
    <col min="1" max="1" width="4.5703125" customWidth="1"/>
    <col min="3" max="3" width="4.7109375" customWidth="1"/>
    <col min="5" max="5" width="4.85546875" customWidth="1"/>
    <col min="7" max="7" width="7.42578125" customWidth="1"/>
    <col min="8" max="8" width="6.85546875" customWidth="1"/>
    <col min="9" max="9" width="7.42578125" customWidth="1"/>
    <col min="10" max="10" width="6.28515625" customWidth="1"/>
    <col min="11" max="11" width="6" customWidth="1"/>
    <col min="12" max="12" width="8" customWidth="1"/>
    <col min="13" max="13" width="5.85546875" customWidth="1"/>
    <col min="14" max="14" width="5.7109375" customWidth="1"/>
    <col min="15" max="15" width="7.5703125" customWidth="1"/>
    <col min="16" max="16" width="6" customWidth="1"/>
    <col min="17" max="17" width="6.42578125" customWidth="1"/>
    <col min="18" max="18" width="5.7109375" customWidth="1"/>
    <col min="19" max="19" width="8" customWidth="1"/>
    <col min="20" max="20" width="7.42578125" customWidth="1"/>
    <col min="21" max="21" width="8.42578125" customWidth="1"/>
    <col min="22" max="22" width="7" customWidth="1"/>
  </cols>
  <sheetData>
    <row r="1" spans="1:22" ht="22.5" x14ac:dyDescent="0.25">
      <c r="A1" s="17" t="s">
        <v>75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20.25" x14ac:dyDescent="0.25">
      <c r="A2" s="19" t="s">
        <v>0</v>
      </c>
      <c r="B2" s="20" t="s">
        <v>1</v>
      </c>
      <c r="C2" s="20" t="s">
        <v>0</v>
      </c>
      <c r="D2" s="18" t="s">
        <v>2</v>
      </c>
      <c r="E2" s="20" t="s">
        <v>0</v>
      </c>
      <c r="F2" s="18" t="s">
        <v>8</v>
      </c>
      <c r="G2" s="18" t="s">
        <v>3</v>
      </c>
      <c r="H2" s="18"/>
      <c r="I2" s="18"/>
      <c r="J2" s="18" t="s">
        <v>21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0.25" x14ac:dyDescent="0.25">
      <c r="A3" s="19"/>
      <c r="B3" s="20"/>
      <c r="C3" s="20"/>
      <c r="D3" s="18"/>
      <c r="E3" s="20"/>
      <c r="F3" s="18"/>
      <c r="G3" s="18"/>
      <c r="H3" s="18"/>
      <c r="I3" s="18"/>
      <c r="J3" s="18" t="s">
        <v>20</v>
      </c>
      <c r="K3" s="18"/>
      <c r="L3" s="18"/>
      <c r="M3" s="18" t="s">
        <v>13</v>
      </c>
      <c r="N3" s="18"/>
      <c r="O3" s="18"/>
      <c r="P3" s="18" t="s">
        <v>4</v>
      </c>
      <c r="Q3" s="18"/>
      <c r="R3" s="18"/>
      <c r="S3" s="18"/>
      <c r="T3" s="18" t="s">
        <v>17</v>
      </c>
      <c r="U3" s="18"/>
      <c r="V3" s="18"/>
    </row>
    <row r="4" spans="1:22" ht="60.75" x14ac:dyDescent="0.25">
      <c r="A4" s="19"/>
      <c r="B4" s="20"/>
      <c r="C4" s="20"/>
      <c r="D4" s="18"/>
      <c r="E4" s="20"/>
      <c r="F4" s="18"/>
      <c r="G4" s="12" t="s">
        <v>6</v>
      </c>
      <c r="H4" s="13" t="s">
        <v>7</v>
      </c>
      <c r="I4" s="13" t="s">
        <v>9</v>
      </c>
      <c r="J4" s="14" t="s">
        <v>23</v>
      </c>
      <c r="K4" s="14" t="s">
        <v>22</v>
      </c>
      <c r="L4" s="14" t="s">
        <v>18</v>
      </c>
      <c r="M4" s="14" t="s">
        <v>24</v>
      </c>
      <c r="N4" s="14" t="s">
        <v>19</v>
      </c>
      <c r="O4" s="14" t="s">
        <v>82</v>
      </c>
      <c r="P4" s="13" t="s">
        <v>14</v>
      </c>
      <c r="Q4" s="14" t="s">
        <v>10</v>
      </c>
      <c r="R4" s="14" t="s">
        <v>23</v>
      </c>
      <c r="S4" s="14" t="s">
        <v>83</v>
      </c>
      <c r="T4" s="15" t="s">
        <v>15</v>
      </c>
      <c r="U4" s="15" t="s">
        <v>16</v>
      </c>
      <c r="V4" s="14" t="s">
        <v>25</v>
      </c>
    </row>
    <row r="5" spans="1:22" ht="23.25" x14ac:dyDescent="0.25">
      <c r="A5" s="16">
        <v>1</v>
      </c>
      <c r="B5" s="5" t="s">
        <v>26</v>
      </c>
      <c r="C5" s="16">
        <v>1</v>
      </c>
      <c r="D5" s="6" t="s">
        <v>27</v>
      </c>
      <c r="E5" s="6">
        <v>1</v>
      </c>
      <c r="F5" s="6" t="s">
        <v>28</v>
      </c>
      <c r="G5" s="6">
        <v>941</v>
      </c>
      <c r="H5" s="6">
        <v>981</v>
      </c>
      <c r="I5" s="6">
        <v>1922</v>
      </c>
      <c r="J5" s="6">
        <v>1385</v>
      </c>
      <c r="K5" s="6">
        <v>7</v>
      </c>
      <c r="L5" s="6">
        <v>650</v>
      </c>
      <c r="M5" s="6"/>
      <c r="N5" s="6"/>
      <c r="O5" s="6"/>
      <c r="P5" s="6"/>
      <c r="Q5" s="6"/>
      <c r="R5" s="6"/>
      <c r="S5" s="6"/>
      <c r="T5" s="7" t="s">
        <v>30</v>
      </c>
      <c r="U5" s="6"/>
      <c r="V5" s="8"/>
    </row>
    <row r="6" spans="1:22" ht="23.25" x14ac:dyDescent="0.25">
      <c r="A6" s="16"/>
      <c r="B6" s="5" t="s">
        <v>26</v>
      </c>
      <c r="C6" s="16"/>
      <c r="D6" s="6" t="s">
        <v>27</v>
      </c>
      <c r="E6" s="6">
        <f>1+E5</f>
        <v>2</v>
      </c>
      <c r="F6" s="6" t="s">
        <v>29</v>
      </c>
      <c r="G6" s="6">
        <v>416</v>
      </c>
      <c r="H6" s="6">
        <v>446</v>
      </c>
      <c r="I6" s="6">
        <v>862</v>
      </c>
      <c r="J6" s="6">
        <v>1385</v>
      </c>
      <c r="K6" s="6">
        <v>9</v>
      </c>
      <c r="L6" s="6">
        <v>1152</v>
      </c>
      <c r="M6" s="6"/>
      <c r="N6" s="6"/>
      <c r="O6" s="6">
        <v>800</v>
      </c>
      <c r="P6" s="6"/>
      <c r="Q6" s="6" t="s">
        <v>30</v>
      </c>
      <c r="R6" s="6">
        <v>1400</v>
      </c>
      <c r="S6" s="6">
        <v>800</v>
      </c>
      <c r="T6" s="7" t="s">
        <v>30</v>
      </c>
      <c r="U6" s="7"/>
      <c r="V6" s="8"/>
    </row>
    <row r="7" spans="1:22" ht="23.25" x14ac:dyDescent="0.25">
      <c r="A7" s="16"/>
      <c r="B7" s="5" t="s">
        <v>26</v>
      </c>
      <c r="C7" s="16"/>
      <c r="D7" s="6" t="s">
        <v>27</v>
      </c>
      <c r="E7" s="6">
        <v>2</v>
      </c>
      <c r="F7" s="6" t="s">
        <v>31</v>
      </c>
      <c r="G7" s="6">
        <v>181</v>
      </c>
      <c r="H7" s="6">
        <v>210</v>
      </c>
      <c r="I7" s="6">
        <v>391</v>
      </c>
      <c r="J7" s="6">
        <v>1391</v>
      </c>
      <c r="K7" s="6">
        <v>9</v>
      </c>
      <c r="L7" s="6">
        <v>1008</v>
      </c>
      <c r="M7" s="6"/>
      <c r="N7" s="6"/>
      <c r="O7" s="6">
        <v>3000</v>
      </c>
      <c r="P7" s="6"/>
      <c r="Q7" s="6" t="s">
        <v>30</v>
      </c>
      <c r="R7" s="6">
        <v>1398</v>
      </c>
      <c r="S7" s="6">
        <v>3000</v>
      </c>
      <c r="T7" s="7" t="s">
        <v>30</v>
      </c>
      <c r="U7" s="7"/>
      <c r="V7" s="8"/>
    </row>
    <row r="8" spans="1:22" ht="23.25" x14ac:dyDescent="0.25">
      <c r="A8" s="16"/>
      <c r="B8" s="5" t="s">
        <v>26</v>
      </c>
      <c r="C8" s="16"/>
      <c r="D8" s="6" t="s">
        <v>27</v>
      </c>
      <c r="E8" s="6">
        <f t="shared" ref="E8" si="0">1+E7</f>
        <v>3</v>
      </c>
      <c r="F8" s="6" t="s">
        <v>32</v>
      </c>
      <c r="G8" s="6">
        <v>661</v>
      </c>
      <c r="H8" s="6">
        <v>721</v>
      </c>
      <c r="I8" s="6">
        <v>1382</v>
      </c>
      <c r="J8" s="6">
        <v>1394</v>
      </c>
      <c r="K8" s="6">
        <v>9</v>
      </c>
      <c r="L8" s="6">
        <v>1008</v>
      </c>
      <c r="M8" s="6"/>
      <c r="N8" s="6"/>
      <c r="O8" s="6"/>
      <c r="P8" s="6"/>
      <c r="Q8" s="6"/>
      <c r="R8" s="6"/>
      <c r="S8" s="6"/>
      <c r="T8" s="7" t="s">
        <v>30</v>
      </c>
      <c r="U8" s="7"/>
      <c r="V8" s="8"/>
    </row>
    <row r="9" spans="1:22" ht="23.25" x14ac:dyDescent="0.25">
      <c r="A9" s="16"/>
      <c r="B9" s="5" t="s">
        <v>26</v>
      </c>
      <c r="C9" s="16"/>
      <c r="D9" s="6" t="s">
        <v>27</v>
      </c>
      <c r="E9" s="6">
        <v>3</v>
      </c>
      <c r="F9" s="6" t="s">
        <v>33</v>
      </c>
      <c r="G9" s="6">
        <v>119</v>
      </c>
      <c r="H9" s="6">
        <v>139</v>
      </c>
      <c r="I9" s="6">
        <v>258</v>
      </c>
      <c r="J9" s="6">
        <v>1399</v>
      </c>
      <c r="K9" s="6">
        <v>0</v>
      </c>
      <c r="L9" s="6">
        <v>0</v>
      </c>
      <c r="M9" s="6"/>
      <c r="N9" s="6"/>
      <c r="O9" s="6">
        <v>800</v>
      </c>
      <c r="P9" s="6"/>
      <c r="Q9" s="6" t="s">
        <v>30</v>
      </c>
      <c r="R9" s="6">
        <v>1400</v>
      </c>
      <c r="S9" s="6">
        <v>800</v>
      </c>
      <c r="T9" s="7" t="s">
        <v>30</v>
      </c>
      <c r="U9" s="7"/>
      <c r="V9" s="8"/>
    </row>
    <row r="10" spans="1:22" ht="23.25" x14ac:dyDescent="0.25">
      <c r="A10" s="16"/>
      <c r="B10" s="5" t="s">
        <v>26</v>
      </c>
      <c r="C10" s="16"/>
      <c r="D10" s="6" t="s">
        <v>27</v>
      </c>
      <c r="E10" s="6">
        <f t="shared" ref="E10" si="1">1+E9</f>
        <v>4</v>
      </c>
      <c r="F10" s="6" t="s">
        <v>76</v>
      </c>
      <c r="G10" s="6">
        <v>181</v>
      </c>
      <c r="H10" s="6">
        <v>210</v>
      </c>
      <c r="I10" s="6">
        <v>391</v>
      </c>
      <c r="J10" s="6"/>
      <c r="K10" s="6"/>
      <c r="L10" s="6"/>
      <c r="M10" s="6"/>
      <c r="N10" s="6"/>
      <c r="O10" s="6">
        <v>8040</v>
      </c>
      <c r="P10" s="6"/>
      <c r="Q10" s="7" t="s">
        <v>30</v>
      </c>
      <c r="R10" s="6">
        <v>1390</v>
      </c>
      <c r="S10" s="6">
        <v>8040</v>
      </c>
      <c r="T10" s="7" t="s">
        <v>30</v>
      </c>
      <c r="U10" s="7"/>
      <c r="V10" s="8"/>
    </row>
    <row r="11" spans="1:22" ht="23.25" x14ac:dyDescent="0.25">
      <c r="A11" s="16"/>
      <c r="B11" s="5" t="s">
        <v>26</v>
      </c>
      <c r="C11" s="16">
        <v>2</v>
      </c>
      <c r="D11" s="6" t="s">
        <v>34</v>
      </c>
      <c r="E11" s="6">
        <v>4</v>
      </c>
      <c r="F11" s="6" t="s">
        <v>35</v>
      </c>
      <c r="G11" s="6">
        <v>1557</v>
      </c>
      <c r="H11" s="6">
        <v>1699</v>
      </c>
      <c r="I11" s="6">
        <v>3256</v>
      </c>
      <c r="J11" s="6">
        <v>1394</v>
      </c>
      <c r="K11" s="6">
        <v>7</v>
      </c>
      <c r="L11" s="6">
        <v>648</v>
      </c>
      <c r="M11" s="6"/>
      <c r="N11" s="6"/>
      <c r="O11" s="6"/>
      <c r="P11" s="6"/>
      <c r="Q11" s="6"/>
      <c r="R11" s="6"/>
      <c r="S11" s="6"/>
      <c r="T11" s="7" t="s">
        <v>30</v>
      </c>
      <c r="U11" s="7"/>
      <c r="V11" s="8"/>
    </row>
    <row r="12" spans="1:22" ht="23.25" x14ac:dyDescent="0.25">
      <c r="A12" s="16"/>
      <c r="B12" s="5" t="s">
        <v>26</v>
      </c>
      <c r="C12" s="16"/>
      <c r="D12" s="6" t="s">
        <v>34</v>
      </c>
      <c r="E12" s="6">
        <f t="shared" ref="E12" si="2">1+E11</f>
        <v>5</v>
      </c>
      <c r="F12" s="6" t="s">
        <v>36</v>
      </c>
      <c r="G12" s="6">
        <v>256</v>
      </c>
      <c r="H12" s="6">
        <v>311</v>
      </c>
      <c r="I12" s="6">
        <v>567</v>
      </c>
      <c r="J12" s="6">
        <v>1393</v>
      </c>
      <c r="K12" s="6">
        <v>9</v>
      </c>
      <c r="L12" s="6">
        <v>1200</v>
      </c>
      <c r="M12" s="6"/>
      <c r="N12" s="6"/>
      <c r="O12" s="6"/>
      <c r="P12" s="6"/>
      <c r="Q12" s="6"/>
      <c r="R12" s="6"/>
      <c r="S12" s="6"/>
      <c r="T12" s="7" t="s">
        <v>30</v>
      </c>
      <c r="U12" s="7"/>
      <c r="V12" s="8"/>
    </row>
    <row r="13" spans="1:22" ht="46.5" x14ac:dyDescent="0.25">
      <c r="A13" s="5">
        <v>2</v>
      </c>
      <c r="B13" s="5" t="s">
        <v>37</v>
      </c>
      <c r="C13" s="5">
        <v>1</v>
      </c>
      <c r="D13" s="6" t="s">
        <v>38</v>
      </c>
      <c r="E13" s="6">
        <v>5</v>
      </c>
      <c r="F13" s="9" t="s">
        <v>39</v>
      </c>
      <c r="G13" s="6">
        <v>2626</v>
      </c>
      <c r="H13" s="6">
        <v>2781</v>
      </c>
      <c r="I13" s="6">
        <v>5407</v>
      </c>
      <c r="J13" s="6">
        <v>1392</v>
      </c>
      <c r="K13" s="6">
        <v>9</v>
      </c>
      <c r="L13" s="6">
        <v>1008</v>
      </c>
      <c r="M13" s="6"/>
      <c r="N13" s="6"/>
      <c r="O13" s="6"/>
      <c r="P13" s="6"/>
      <c r="Q13" s="6"/>
      <c r="R13" s="6"/>
      <c r="S13" s="6"/>
      <c r="T13" s="7" t="s">
        <v>30</v>
      </c>
      <c r="U13" s="7"/>
      <c r="V13" s="8"/>
    </row>
    <row r="14" spans="1:22" ht="23.25" x14ac:dyDescent="0.25">
      <c r="A14" s="16">
        <v>3</v>
      </c>
      <c r="B14" s="5" t="s">
        <v>40</v>
      </c>
      <c r="C14" s="16">
        <v>1</v>
      </c>
      <c r="D14" s="6" t="s">
        <v>34</v>
      </c>
      <c r="E14" s="6">
        <f t="shared" ref="E14" si="3">1+E13</f>
        <v>6</v>
      </c>
      <c r="F14" s="6" t="s">
        <v>41</v>
      </c>
      <c r="G14" s="6">
        <v>3048</v>
      </c>
      <c r="H14" s="6">
        <v>3094</v>
      </c>
      <c r="I14" s="6">
        <v>6142</v>
      </c>
      <c r="J14" s="6">
        <v>1389</v>
      </c>
      <c r="K14" s="6">
        <v>9</v>
      </c>
      <c r="L14" s="6">
        <v>1152</v>
      </c>
      <c r="M14" s="6"/>
      <c r="N14" s="6"/>
      <c r="O14" s="6"/>
      <c r="P14" s="10"/>
      <c r="Q14" s="6"/>
      <c r="R14" s="6"/>
      <c r="S14" s="6"/>
      <c r="T14" s="7" t="s">
        <v>30</v>
      </c>
      <c r="U14" s="7"/>
      <c r="V14" s="8"/>
    </row>
    <row r="15" spans="1:22" ht="23.25" x14ac:dyDescent="0.25">
      <c r="A15" s="16"/>
      <c r="B15" s="5" t="s">
        <v>40</v>
      </c>
      <c r="C15" s="16"/>
      <c r="D15" s="6" t="s">
        <v>34</v>
      </c>
      <c r="E15" s="6">
        <v>6</v>
      </c>
      <c r="F15" s="6" t="s">
        <v>42</v>
      </c>
      <c r="G15" s="6">
        <v>691</v>
      </c>
      <c r="H15" s="6">
        <v>676</v>
      </c>
      <c r="I15" s="6">
        <v>1367</v>
      </c>
      <c r="J15" s="6">
        <v>1393</v>
      </c>
      <c r="K15" s="6">
        <v>9</v>
      </c>
      <c r="L15" s="6">
        <v>1008</v>
      </c>
      <c r="M15" s="10"/>
      <c r="N15" s="10"/>
      <c r="O15" s="10"/>
      <c r="P15" s="10"/>
      <c r="Q15" s="10"/>
      <c r="R15" s="10"/>
      <c r="S15" s="10"/>
      <c r="T15" s="7" t="s">
        <v>30</v>
      </c>
      <c r="U15" s="7"/>
      <c r="V15" s="8"/>
    </row>
    <row r="16" spans="1:22" ht="23.25" x14ac:dyDescent="0.25">
      <c r="A16" s="16"/>
      <c r="B16" s="5" t="s">
        <v>40</v>
      </c>
      <c r="C16" s="16"/>
      <c r="D16" s="6" t="s">
        <v>34</v>
      </c>
      <c r="E16" s="6">
        <f t="shared" ref="E16" si="4">1+E15</f>
        <v>7</v>
      </c>
      <c r="F16" s="6" t="s">
        <v>43</v>
      </c>
      <c r="G16" s="6">
        <v>2188</v>
      </c>
      <c r="H16" s="6">
        <v>2221</v>
      </c>
      <c r="I16" s="6">
        <v>4409</v>
      </c>
      <c r="J16" s="6">
        <v>1383</v>
      </c>
      <c r="K16" s="6">
        <v>7</v>
      </c>
      <c r="L16" s="6">
        <v>420</v>
      </c>
      <c r="M16" s="6"/>
      <c r="N16" s="6"/>
      <c r="O16" s="6"/>
      <c r="P16" s="6"/>
      <c r="Q16" s="6"/>
      <c r="R16" s="6"/>
      <c r="S16" s="6"/>
      <c r="T16" s="7" t="s">
        <v>30</v>
      </c>
      <c r="U16" s="7"/>
      <c r="V16" s="8"/>
    </row>
    <row r="17" spans="1:22" ht="23.25" x14ac:dyDescent="0.25">
      <c r="A17" s="16"/>
      <c r="B17" s="5" t="s">
        <v>40</v>
      </c>
      <c r="C17" s="16"/>
      <c r="D17" s="6" t="s">
        <v>34</v>
      </c>
      <c r="E17" s="6">
        <v>7</v>
      </c>
      <c r="F17" s="6" t="s">
        <v>72</v>
      </c>
      <c r="G17" s="6">
        <v>2188</v>
      </c>
      <c r="H17" s="6">
        <v>2221</v>
      </c>
      <c r="I17" s="6">
        <v>4409</v>
      </c>
      <c r="J17" s="6">
        <v>1390</v>
      </c>
      <c r="K17" s="6">
        <v>9</v>
      </c>
      <c r="L17" s="6">
        <v>2200</v>
      </c>
      <c r="M17" s="6"/>
      <c r="N17" s="6"/>
      <c r="O17" s="6"/>
      <c r="P17" s="6"/>
      <c r="Q17" s="6"/>
      <c r="R17" s="6"/>
      <c r="S17" s="6"/>
      <c r="T17" s="7" t="s">
        <v>30</v>
      </c>
      <c r="U17" s="7"/>
      <c r="V17" s="8"/>
    </row>
    <row r="18" spans="1:22" ht="23.25" x14ac:dyDescent="0.25">
      <c r="A18" s="16"/>
      <c r="B18" s="5" t="s">
        <v>40</v>
      </c>
      <c r="C18" s="16"/>
      <c r="D18" s="6" t="s">
        <v>34</v>
      </c>
      <c r="E18" s="6">
        <f t="shared" ref="E18" si="5">1+E17</f>
        <v>8</v>
      </c>
      <c r="F18" s="6" t="s">
        <v>44</v>
      </c>
      <c r="G18" s="6">
        <v>4311</v>
      </c>
      <c r="H18" s="6">
        <v>4386</v>
      </c>
      <c r="I18" s="6">
        <v>8697</v>
      </c>
      <c r="J18" s="6">
        <v>1377</v>
      </c>
      <c r="K18" s="6">
        <v>9</v>
      </c>
      <c r="L18" s="6">
        <v>1152</v>
      </c>
      <c r="M18" s="6"/>
      <c r="N18" s="6"/>
      <c r="O18" s="6"/>
      <c r="P18" s="6"/>
      <c r="Q18" s="6"/>
      <c r="R18" s="6"/>
      <c r="S18" s="6"/>
      <c r="T18" s="7" t="s">
        <v>30</v>
      </c>
      <c r="U18" s="7"/>
      <c r="V18" s="8"/>
    </row>
    <row r="19" spans="1:22" ht="23.25" x14ac:dyDescent="0.25">
      <c r="A19" s="16"/>
      <c r="B19" s="5" t="s">
        <v>40</v>
      </c>
      <c r="C19" s="16">
        <v>2</v>
      </c>
      <c r="D19" s="6" t="s">
        <v>45</v>
      </c>
      <c r="E19" s="6">
        <v>8</v>
      </c>
      <c r="F19" s="6" t="s">
        <v>46</v>
      </c>
      <c r="G19" s="6">
        <v>438</v>
      </c>
      <c r="H19" s="6">
        <v>417</v>
      </c>
      <c r="I19" s="6">
        <v>855</v>
      </c>
      <c r="J19" s="6">
        <v>1398</v>
      </c>
      <c r="K19" s="6">
        <v>9</v>
      </c>
      <c r="L19" s="6">
        <v>1008</v>
      </c>
      <c r="M19" s="10"/>
      <c r="N19" s="10"/>
      <c r="O19" s="10"/>
      <c r="P19" s="10"/>
      <c r="Q19" s="10"/>
      <c r="R19" s="10"/>
      <c r="S19" s="10"/>
      <c r="T19" s="7" t="s">
        <v>30</v>
      </c>
      <c r="U19" s="7"/>
      <c r="V19" s="8"/>
    </row>
    <row r="20" spans="1:22" ht="23.25" x14ac:dyDescent="0.25">
      <c r="A20" s="16"/>
      <c r="B20" s="5" t="s">
        <v>40</v>
      </c>
      <c r="C20" s="16"/>
      <c r="D20" s="6" t="s">
        <v>45</v>
      </c>
      <c r="E20" s="6">
        <f t="shared" ref="E20" si="6">1+E19</f>
        <v>9</v>
      </c>
      <c r="F20" s="6" t="s">
        <v>47</v>
      </c>
      <c r="G20" s="6">
        <v>1159</v>
      </c>
      <c r="H20" s="6">
        <v>1175</v>
      </c>
      <c r="I20" s="6">
        <v>2334</v>
      </c>
      <c r="J20" s="6">
        <v>1375</v>
      </c>
      <c r="K20" s="6">
        <v>9</v>
      </c>
      <c r="L20" s="6">
        <v>1008</v>
      </c>
      <c r="M20" s="10"/>
      <c r="N20" s="10"/>
      <c r="O20" s="10"/>
      <c r="P20" s="6"/>
      <c r="Q20" s="10"/>
      <c r="R20" s="10"/>
      <c r="S20" s="10"/>
      <c r="T20" s="7" t="s">
        <v>30</v>
      </c>
      <c r="U20" s="7"/>
      <c r="V20" s="8"/>
    </row>
    <row r="21" spans="1:22" ht="23.25" x14ac:dyDescent="0.25">
      <c r="A21" s="16"/>
      <c r="B21" s="5" t="s">
        <v>40</v>
      </c>
      <c r="C21" s="16"/>
      <c r="D21" s="6" t="s">
        <v>45</v>
      </c>
      <c r="E21" s="6">
        <v>9</v>
      </c>
      <c r="F21" s="6" t="s">
        <v>48</v>
      </c>
      <c r="G21" s="6">
        <v>420</v>
      </c>
      <c r="H21" s="6">
        <v>520</v>
      </c>
      <c r="I21" s="6">
        <v>940</v>
      </c>
      <c r="J21" s="6">
        <v>1395</v>
      </c>
      <c r="K21" s="6">
        <v>9</v>
      </c>
      <c r="L21" s="6">
        <v>1008</v>
      </c>
      <c r="M21" s="6"/>
      <c r="N21" s="6"/>
      <c r="O21" s="6"/>
      <c r="P21" s="6"/>
      <c r="Q21" s="6"/>
      <c r="R21" s="6"/>
      <c r="S21" s="6"/>
      <c r="T21" s="7" t="s">
        <v>30</v>
      </c>
      <c r="U21" s="7"/>
      <c r="V21" s="8"/>
    </row>
    <row r="22" spans="1:22" ht="23.25" x14ac:dyDescent="0.25">
      <c r="A22" s="16">
        <v>4</v>
      </c>
      <c r="B22" s="5" t="s">
        <v>49</v>
      </c>
      <c r="C22" s="16">
        <v>1</v>
      </c>
      <c r="D22" s="6" t="s">
        <v>34</v>
      </c>
      <c r="E22" s="6">
        <f t="shared" ref="E22" si="7">1+E21</f>
        <v>10</v>
      </c>
      <c r="F22" s="6" t="s">
        <v>50</v>
      </c>
      <c r="G22" s="6">
        <v>890</v>
      </c>
      <c r="H22" s="6">
        <v>805</v>
      </c>
      <c r="I22" s="6">
        <v>1695</v>
      </c>
      <c r="J22" s="6">
        <v>1393</v>
      </c>
      <c r="K22" s="6">
        <v>9</v>
      </c>
      <c r="L22" s="6">
        <v>1152</v>
      </c>
      <c r="M22" s="6"/>
      <c r="N22" s="6"/>
      <c r="O22" s="6"/>
      <c r="P22" s="6"/>
      <c r="Q22" s="6"/>
      <c r="R22" s="6"/>
      <c r="S22" s="6"/>
      <c r="T22" s="7" t="s">
        <v>30</v>
      </c>
      <c r="U22" s="7"/>
      <c r="V22" s="8"/>
    </row>
    <row r="23" spans="1:22" ht="23.25" x14ac:dyDescent="0.25">
      <c r="A23" s="16"/>
      <c r="B23" s="5" t="s">
        <v>49</v>
      </c>
      <c r="C23" s="16"/>
      <c r="D23" s="6" t="s">
        <v>34</v>
      </c>
      <c r="E23" s="6">
        <v>10</v>
      </c>
      <c r="F23" s="6" t="s">
        <v>51</v>
      </c>
      <c r="G23" s="6">
        <v>1823</v>
      </c>
      <c r="H23" s="6">
        <v>2120</v>
      </c>
      <c r="I23" s="6">
        <v>3943</v>
      </c>
      <c r="J23" s="6">
        <v>1392</v>
      </c>
      <c r="K23" s="6">
        <v>7</v>
      </c>
      <c r="L23" s="6">
        <v>648</v>
      </c>
      <c r="M23" s="6"/>
      <c r="N23" s="6"/>
      <c r="O23" s="6"/>
      <c r="P23" s="6"/>
      <c r="Q23" s="6"/>
      <c r="R23" s="6"/>
      <c r="S23" s="6"/>
      <c r="T23" s="7" t="s">
        <v>30</v>
      </c>
      <c r="U23" s="7"/>
      <c r="V23" s="8"/>
    </row>
    <row r="24" spans="1:22" ht="23.25" x14ac:dyDescent="0.25">
      <c r="A24" s="16"/>
      <c r="B24" s="5" t="s">
        <v>49</v>
      </c>
      <c r="C24" s="16"/>
      <c r="D24" s="6" t="s">
        <v>34</v>
      </c>
      <c r="E24" s="6">
        <f t="shared" ref="E24" si="8">1+E23</f>
        <v>11</v>
      </c>
      <c r="F24" s="6" t="s">
        <v>52</v>
      </c>
      <c r="G24" s="6">
        <v>777</v>
      </c>
      <c r="H24" s="6">
        <v>826</v>
      </c>
      <c r="I24" s="6">
        <v>1603</v>
      </c>
      <c r="J24" s="6">
        <v>1394</v>
      </c>
      <c r="K24" s="6">
        <v>9</v>
      </c>
      <c r="L24" s="6">
        <v>1008</v>
      </c>
      <c r="M24" s="6"/>
      <c r="N24" s="6"/>
      <c r="O24" s="6"/>
      <c r="P24" s="6"/>
      <c r="Q24" s="6"/>
      <c r="R24" s="6"/>
      <c r="S24" s="6"/>
      <c r="T24" s="7" t="s">
        <v>30</v>
      </c>
      <c r="U24" s="7"/>
      <c r="V24" s="8"/>
    </row>
    <row r="25" spans="1:22" ht="23.25" x14ac:dyDescent="0.25">
      <c r="A25" s="16"/>
      <c r="B25" s="5" t="s">
        <v>49</v>
      </c>
      <c r="C25" s="16"/>
      <c r="D25" s="6" t="s">
        <v>34</v>
      </c>
      <c r="E25" s="6">
        <v>11</v>
      </c>
      <c r="F25" s="6" t="s">
        <v>53</v>
      </c>
      <c r="G25" s="6">
        <v>444</v>
      </c>
      <c r="H25" s="6">
        <v>455</v>
      </c>
      <c r="I25" s="6">
        <v>899</v>
      </c>
      <c r="J25" s="6">
        <v>1381</v>
      </c>
      <c r="K25" s="6">
        <v>7</v>
      </c>
      <c r="L25" s="6">
        <v>648</v>
      </c>
      <c r="M25" s="6"/>
      <c r="N25" s="6"/>
      <c r="O25" s="6"/>
      <c r="P25" s="6"/>
      <c r="Q25" s="6"/>
      <c r="R25" s="6"/>
      <c r="S25" s="6"/>
      <c r="T25" s="7" t="s">
        <v>30</v>
      </c>
      <c r="U25" s="7"/>
      <c r="V25" s="8"/>
    </row>
    <row r="26" spans="1:22" ht="23.25" x14ac:dyDescent="0.25">
      <c r="A26" s="16"/>
      <c r="B26" s="5" t="s">
        <v>49</v>
      </c>
      <c r="C26" s="16">
        <v>2</v>
      </c>
      <c r="D26" s="6" t="s">
        <v>77</v>
      </c>
      <c r="E26" s="6">
        <f t="shared" ref="E26" si="9">1+E25</f>
        <v>12</v>
      </c>
      <c r="F26" s="6" t="s">
        <v>54</v>
      </c>
      <c r="G26" s="6">
        <v>299</v>
      </c>
      <c r="H26" s="6">
        <v>353</v>
      </c>
      <c r="I26" s="6">
        <v>652</v>
      </c>
      <c r="J26" s="6">
        <v>1394</v>
      </c>
      <c r="K26" s="6">
        <v>9</v>
      </c>
      <c r="L26" s="6">
        <v>1008</v>
      </c>
      <c r="M26" s="6"/>
      <c r="N26" s="6"/>
      <c r="O26" s="6"/>
      <c r="P26" s="6"/>
      <c r="Q26" s="6"/>
      <c r="R26" s="6"/>
      <c r="S26" s="6"/>
      <c r="T26" s="7" t="s">
        <v>30</v>
      </c>
      <c r="U26" s="7"/>
      <c r="V26" s="8"/>
    </row>
    <row r="27" spans="1:22" ht="23.25" x14ac:dyDescent="0.25">
      <c r="A27" s="16"/>
      <c r="B27" s="5" t="s">
        <v>49</v>
      </c>
      <c r="C27" s="16"/>
      <c r="D27" s="6" t="s">
        <v>77</v>
      </c>
      <c r="E27" s="6">
        <v>12</v>
      </c>
      <c r="F27" s="6" t="s">
        <v>55</v>
      </c>
      <c r="G27" s="6">
        <v>778</v>
      </c>
      <c r="H27" s="6">
        <v>805</v>
      </c>
      <c r="I27" s="6">
        <v>1583</v>
      </c>
      <c r="J27" s="6">
        <v>1394</v>
      </c>
      <c r="K27" s="6">
        <v>9</v>
      </c>
      <c r="L27" s="6">
        <v>1008</v>
      </c>
      <c r="M27" s="6"/>
      <c r="N27" s="6"/>
      <c r="O27" s="6"/>
      <c r="P27" s="6"/>
      <c r="Q27" s="6"/>
      <c r="R27" s="6"/>
      <c r="S27" s="6"/>
      <c r="T27" s="7" t="s">
        <v>30</v>
      </c>
      <c r="U27" s="7"/>
      <c r="V27" s="8"/>
    </row>
    <row r="28" spans="1:22" ht="23.25" x14ac:dyDescent="0.25">
      <c r="A28" s="16"/>
      <c r="B28" s="5" t="s">
        <v>49</v>
      </c>
      <c r="C28" s="16"/>
      <c r="D28" s="6" t="s">
        <v>78</v>
      </c>
      <c r="E28" s="6">
        <f t="shared" ref="E28" si="10">1+E27</f>
        <v>13</v>
      </c>
      <c r="F28" s="6" t="s">
        <v>79</v>
      </c>
      <c r="G28" s="6">
        <v>446</v>
      </c>
      <c r="H28" s="6">
        <v>489</v>
      </c>
      <c r="I28" s="6">
        <v>935</v>
      </c>
      <c r="J28" s="6">
        <v>1390</v>
      </c>
      <c r="K28" s="6">
        <v>9</v>
      </c>
      <c r="L28" s="6">
        <v>1152</v>
      </c>
      <c r="M28" s="6"/>
      <c r="N28" s="6"/>
      <c r="O28" s="6"/>
      <c r="P28" s="6"/>
      <c r="Q28" s="6"/>
      <c r="R28" s="6"/>
      <c r="S28" s="6"/>
      <c r="T28" s="7" t="s">
        <v>30</v>
      </c>
      <c r="U28" s="7"/>
      <c r="V28" s="8"/>
    </row>
    <row r="29" spans="1:22" ht="23.25" x14ac:dyDescent="0.25">
      <c r="A29" s="16"/>
      <c r="B29" s="5" t="s">
        <v>49</v>
      </c>
      <c r="C29" s="16"/>
      <c r="D29" s="6" t="s">
        <v>77</v>
      </c>
      <c r="E29" s="6">
        <v>13</v>
      </c>
      <c r="F29" s="6" t="s">
        <v>56</v>
      </c>
      <c r="G29" s="6">
        <v>1686</v>
      </c>
      <c r="H29" s="6">
        <v>1834</v>
      </c>
      <c r="I29" s="6">
        <v>3520</v>
      </c>
      <c r="J29" s="6">
        <v>1392</v>
      </c>
      <c r="K29" s="6">
        <v>9</v>
      </c>
      <c r="L29" s="6">
        <v>1152</v>
      </c>
      <c r="M29" s="6"/>
      <c r="N29" s="6"/>
      <c r="O29" s="6">
        <v>800</v>
      </c>
      <c r="P29" s="6"/>
      <c r="Q29" s="6" t="s">
        <v>30</v>
      </c>
      <c r="R29" s="6">
        <v>1397</v>
      </c>
      <c r="S29" s="6">
        <v>800</v>
      </c>
      <c r="T29" s="7" t="s">
        <v>30</v>
      </c>
      <c r="U29" s="7"/>
      <c r="V29" s="8"/>
    </row>
    <row r="30" spans="1:22" ht="23.25" x14ac:dyDescent="0.25">
      <c r="A30" s="16">
        <v>5</v>
      </c>
      <c r="B30" s="5" t="s">
        <v>57</v>
      </c>
      <c r="C30" s="16">
        <v>1</v>
      </c>
      <c r="D30" s="6" t="s">
        <v>58</v>
      </c>
      <c r="E30" s="6">
        <f t="shared" ref="E30" si="11">1+E29</f>
        <v>14</v>
      </c>
      <c r="F30" s="6" t="s">
        <v>59</v>
      </c>
      <c r="G30" s="6">
        <v>257</v>
      </c>
      <c r="H30" s="6">
        <v>246</v>
      </c>
      <c r="I30" s="6">
        <v>503</v>
      </c>
      <c r="J30" s="6">
        <v>1399</v>
      </c>
      <c r="K30" s="6">
        <v>0</v>
      </c>
      <c r="L30" s="6">
        <v>0</v>
      </c>
      <c r="M30" s="6"/>
      <c r="N30" s="6"/>
      <c r="O30" s="6">
        <v>800</v>
      </c>
      <c r="P30" s="6"/>
      <c r="Q30" s="6" t="s">
        <v>30</v>
      </c>
      <c r="R30" s="6">
        <v>1399</v>
      </c>
      <c r="S30" s="6">
        <v>800</v>
      </c>
      <c r="T30" s="7" t="s">
        <v>30</v>
      </c>
      <c r="U30" s="7"/>
      <c r="V30" s="8"/>
    </row>
    <row r="31" spans="1:22" ht="23.25" x14ac:dyDescent="0.25">
      <c r="A31" s="16"/>
      <c r="B31" s="5" t="s">
        <v>57</v>
      </c>
      <c r="C31" s="16"/>
      <c r="D31" s="6" t="s">
        <v>58</v>
      </c>
      <c r="E31" s="6">
        <v>14</v>
      </c>
      <c r="F31" s="6" t="s">
        <v>60</v>
      </c>
      <c r="G31" s="6">
        <v>180</v>
      </c>
      <c r="H31" s="6">
        <v>178</v>
      </c>
      <c r="I31" s="6">
        <v>358</v>
      </c>
      <c r="J31" s="6">
        <v>1394</v>
      </c>
      <c r="K31" s="6">
        <v>7</v>
      </c>
      <c r="L31" s="6">
        <v>648</v>
      </c>
      <c r="M31" s="6"/>
      <c r="N31" s="6"/>
      <c r="O31" s="6">
        <v>800</v>
      </c>
      <c r="P31" s="6"/>
      <c r="Q31" s="6" t="s">
        <v>30</v>
      </c>
      <c r="R31" s="6">
        <v>1396</v>
      </c>
      <c r="S31" s="6">
        <v>800</v>
      </c>
      <c r="T31" s="7" t="s">
        <v>30</v>
      </c>
      <c r="U31" s="7"/>
      <c r="V31" s="8"/>
    </row>
    <row r="32" spans="1:22" ht="23.25" x14ac:dyDescent="0.25">
      <c r="A32" s="16"/>
      <c r="B32" s="5" t="s">
        <v>57</v>
      </c>
      <c r="C32" s="16"/>
      <c r="D32" s="6" t="s">
        <v>58</v>
      </c>
      <c r="E32" s="6">
        <f t="shared" ref="E32" si="12">1+E31</f>
        <v>15</v>
      </c>
      <c r="F32" s="6" t="s">
        <v>80</v>
      </c>
      <c r="G32" s="6">
        <v>241</v>
      </c>
      <c r="H32" s="6">
        <v>226</v>
      </c>
      <c r="I32" s="6">
        <v>467</v>
      </c>
      <c r="J32" s="6"/>
      <c r="K32" s="6"/>
      <c r="L32" s="6"/>
      <c r="M32" s="6"/>
      <c r="N32" s="6"/>
      <c r="O32" s="6">
        <v>8000</v>
      </c>
      <c r="P32" s="6"/>
      <c r="Q32" s="7" t="s">
        <v>30</v>
      </c>
      <c r="R32" s="6">
        <v>1403</v>
      </c>
      <c r="S32" s="6">
        <v>8000</v>
      </c>
      <c r="T32" s="7" t="s">
        <v>30</v>
      </c>
      <c r="U32" s="7"/>
      <c r="V32" s="8"/>
    </row>
    <row r="33" spans="1:22" ht="23.25" x14ac:dyDescent="0.25">
      <c r="A33" s="16"/>
      <c r="B33" s="5" t="s">
        <v>57</v>
      </c>
      <c r="C33" s="16">
        <v>2</v>
      </c>
      <c r="D33" s="6" t="s">
        <v>61</v>
      </c>
      <c r="E33" s="6">
        <v>15</v>
      </c>
      <c r="F33" s="6" t="s">
        <v>62</v>
      </c>
      <c r="G33" s="6">
        <v>212</v>
      </c>
      <c r="H33" s="6">
        <v>208</v>
      </c>
      <c r="I33" s="6">
        <v>420</v>
      </c>
      <c r="J33" s="6">
        <v>1375</v>
      </c>
      <c r="K33" s="6">
        <v>7</v>
      </c>
      <c r="L33" s="6">
        <v>648</v>
      </c>
      <c r="M33" s="6"/>
      <c r="N33" s="6"/>
      <c r="O33" s="6"/>
      <c r="P33" s="6"/>
      <c r="Q33" s="6"/>
      <c r="R33" s="6"/>
      <c r="S33" s="6"/>
      <c r="T33" s="7" t="s">
        <v>30</v>
      </c>
      <c r="U33" s="7"/>
      <c r="V33" s="8"/>
    </row>
    <row r="34" spans="1:22" ht="23.25" x14ac:dyDescent="0.25">
      <c r="A34" s="16"/>
      <c r="B34" s="5" t="s">
        <v>57</v>
      </c>
      <c r="C34" s="16"/>
      <c r="D34" s="6" t="s">
        <v>61</v>
      </c>
      <c r="E34" s="6">
        <f t="shared" ref="E34" si="13">1+E33</f>
        <v>16</v>
      </c>
      <c r="F34" s="6" t="s">
        <v>63</v>
      </c>
      <c r="G34" s="6">
        <v>396</v>
      </c>
      <c r="H34" s="6">
        <v>420</v>
      </c>
      <c r="I34" s="6">
        <v>816</v>
      </c>
      <c r="J34" s="6">
        <v>1385</v>
      </c>
      <c r="K34" s="6">
        <v>0</v>
      </c>
      <c r="L34" s="6">
        <v>0</v>
      </c>
      <c r="M34" s="6"/>
      <c r="N34" s="6"/>
      <c r="O34" s="6">
        <v>800</v>
      </c>
      <c r="P34" s="6"/>
      <c r="Q34" s="6" t="s">
        <v>30</v>
      </c>
      <c r="R34" s="6">
        <v>1396</v>
      </c>
      <c r="S34" s="6">
        <v>800</v>
      </c>
      <c r="T34" s="7" t="s">
        <v>30</v>
      </c>
      <c r="U34" s="7"/>
      <c r="V34" s="8"/>
    </row>
    <row r="35" spans="1:22" ht="23.25" x14ac:dyDescent="0.25">
      <c r="A35" s="16"/>
      <c r="B35" s="5" t="s">
        <v>57</v>
      </c>
      <c r="C35" s="16">
        <v>3</v>
      </c>
      <c r="D35" s="6" t="s">
        <v>64</v>
      </c>
      <c r="E35" s="6">
        <v>16</v>
      </c>
      <c r="F35" s="6" t="s">
        <v>65</v>
      </c>
      <c r="G35" s="6">
        <v>169</v>
      </c>
      <c r="H35" s="6">
        <v>186</v>
      </c>
      <c r="I35" s="6">
        <v>355</v>
      </c>
      <c r="J35" s="6">
        <v>1399</v>
      </c>
      <c r="K35" s="6">
        <v>0</v>
      </c>
      <c r="L35" s="6">
        <v>0</v>
      </c>
      <c r="M35" s="6"/>
      <c r="N35" s="6"/>
      <c r="O35" s="6">
        <v>800</v>
      </c>
      <c r="P35" s="6"/>
      <c r="Q35" s="6" t="s">
        <v>30</v>
      </c>
      <c r="R35" s="6">
        <v>1399</v>
      </c>
      <c r="S35" s="6">
        <v>800</v>
      </c>
      <c r="T35" s="7" t="s">
        <v>30</v>
      </c>
      <c r="U35" s="7"/>
      <c r="V35" s="8"/>
    </row>
    <row r="36" spans="1:22" ht="23.25" x14ac:dyDescent="0.25">
      <c r="A36" s="16"/>
      <c r="B36" s="5" t="s">
        <v>57</v>
      </c>
      <c r="C36" s="16"/>
      <c r="D36" s="6" t="s">
        <v>64</v>
      </c>
      <c r="E36" s="6">
        <f t="shared" ref="E36" si="14">1+E35</f>
        <v>17</v>
      </c>
      <c r="F36" s="6" t="s">
        <v>66</v>
      </c>
      <c r="G36" s="6">
        <v>75</v>
      </c>
      <c r="H36" s="6">
        <v>80</v>
      </c>
      <c r="I36" s="6">
        <v>155</v>
      </c>
      <c r="J36" s="6">
        <v>1399</v>
      </c>
      <c r="K36" s="6">
        <v>0</v>
      </c>
      <c r="L36" s="6">
        <v>0</v>
      </c>
      <c r="M36" s="6"/>
      <c r="N36" s="6"/>
      <c r="O36" s="6">
        <v>3500</v>
      </c>
      <c r="P36" s="6"/>
      <c r="Q36" s="6" t="s">
        <v>30</v>
      </c>
      <c r="R36" s="6">
        <v>1399</v>
      </c>
      <c r="S36" s="6">
        <v>3500</v>
      </c>
      <c r="T36" s="7" t="s">
        <v>30</v>
      </c>
      <c r="U36" s="7"/>
      <c r="V36" s="8"/>
    </row>
    <row r="37" spans="1:22" ht="23.25" x14ac:dyDescent="0.25">
      <c r="A37" s="16"/>
      <c r="B37" s="5" t="s">
        <v>57</v>
      </c>
      <c r="C37" s="16"/>
      <c r="D37" s="6" t="s">
        <v>64</v>
      </c>
      <c r="E37" s="6">
        <v>17</v>
      </c>
      <c r="F37" s="6" t="s">
        <v>67</v>
      </c>
      <c r="G37" s="6">
        <v>140</v>
      </c>
      <c r="H37" s="6">
        <v>124</v>
      </c>
      <c r="I37" s="6">
        <v>264</v>
      </c>
      <c r="J37" s="6">
        <v>1399</v>
      </c>
      <c r="K37" s="6">
        <v>9</v>
      </c>
      <c r="L37" s="6">
        <v>1800</v>
      </c>
      <c r="M37" s="6"/>
      <c r="N37" s="6"/>
      <c r="O37" s="6">
        <v>1000</v>
      </c>
      <c r="P37" s="6"/>
      <c r="Q37" s="6" t="s">
        <v>30</v>
      </c>
      <c r="R37" s="6">
        <v>1399</v>
      </c>
      <c r="S37" s="6">
        <v>1000</v>
      </c>
      <c r="T37" s="7" t="s">
        <v>30</v>
      </c>
      <c r="U37" s="7"/>
      <c r="V37" s="8"/>
    </row>
    <row r="38" spans="1:22" ht="23.25" x14ac:dyDescent="0.25">
      <c r="A38" s="16">
        <v>6</v>
      </c>
      <c r="B38" s="5" t="s">
        <v>68</v>
      </c>
      <c r="C38" s="16">
        <v>1</v>
      </c>
      <c r="D38" s="6" t="s">
        <v>68</v>
      </c>
      <c r="E38" s="6">
        <f t="shared" ref="E38" si="15">1+E37</f>
        <v>18</v>
      </c>
      <c r="F38" s="6" t="s">
        <v>69</v>
      </c>
      <c r="G38" s="6">
        <v>968</v>
      </c>
      <c r="H38" s="6">
        <v>1031</v>
      </c>
      <c r="I38" s="6">
        <v>1991</v>
      </c>
      <c r="J38" s="6">
        <v>1393</v>
      </c>
      <c r="K38" s="6">
        <v>9</v>
      </c>
      <c r="L38" s="6">
        <v>1008</v>
      </c>
      <c r="M38" s="6"/>
      <c r="N38" s="6"/>
      <c r="O38" s="6">
        <v>800</v>
      </c>
      <c r="P38" s="6"/>
      <c r="Q38" s="6" t="s">
        <v>30</v>
      </c>
      <c r="R38" s="6">
        <v>1396</v>
      </c>
      <c r="S38" s="6">
        <v>800</v>
      </c>
      <c r="T38" s="7" t="s">
        <v>30</v>
      </c>
      <c r="U38" s="7"/>
      <c r="V38" s="8"/>
    </row>
    <row r="39" spans="1:22" ht="23.25" x14ac:dyDescent="0.25">
      <c r="A39" s="16"/>
      <c r="B39" s="5" t="s">
        <v>68</v>
      </c>
      <c r="C39" s="16"/>
      <c r="D39" s="6" t="s">
        <v>68</v>
      </c>
      <c r="E39" s="6">
        <v>18</v>
      </c>
      <c r="F39" s="6" t="s">
        <v>70</v>
      </c>
      <c r="G39" s="6">
        <v>827</v>
      </c>
      <c r="H39" s="6">
        <v>882</v>
      </c>
      <c r="I39" s="6">
        <v>1709</v>
      </c>
      <c r="J39" s="6">
        <v>1393</v>
      </c>
      <c r="K39" s="6">
        <v>9</v>
      </c>
      <c r="L39" s="6">
        <v>1008</v>
      </c>
      <c r="M39" s="6"/>
      <c r="N39" s="6"/>
      <c r="O39" s="6"/>
      <c r="P39" s="6"/>
      <c r="Q39" s="6"/>
      <c r="R39" s="6"/>
      <c r="S39" s="6"/>
      <c r="T39" s="7" t="s">
        <v>30</v>
      </c>
      <c r="U39" s="7"/>
      <c r="V39" s="8"/>
    </row>
    <row r="40" spans="1:22" ht="23.25" x14ac:dyDescent="0.25">
      <c r="A40" s="16"/>
      <c r="B40" s="5" t="s">
        <v>68</v>
      </c>
      <c r="C40" s="16"/>
      <c r="D40" s="6" t="s">
        <v>68</v>
      </c>
      <c r="E40" s="6">
        <f t="shared" ref="E40" si="16">1+E39</f>
        <v>19</v>
      </c>
      <c r="F40" s="6" t="s">
        <v>71</v>
      </c>
      <c r="G40" s="6">
        <v>873</v>
      </c>
      <c r="H40" s="6">
        <v>996</v>
      </c>
      <c r="I40" s="6">
        <v>1869</v>
      </c>
      <c r="J40" s="6">
        <v>1395</v>
      </c>
      <c r="K40" s="6">
        <v>9</v>
      </c>
      <c r="L40" s="6">
        <v>1008</v>
      </c>
      <c r="M40" s="6"/>
      <c r="N40" s="6"/>
      <c r="O40" s="6">
        <v>800</v>
      </c>
      <c r="P40" s="6"/>
      <c r="Q40" s="6" t="s">
        <v>30</v>
      </c>
      <c r="R40" s="6">
        <v>1400</v>
      </c>
      <c r="S40" s="6">
        <v>800</v>
      </c>
      <c r="T40" s="7" t="s">
        <v>30</v>
      </c>
      <c r="U40" s="7"/>
      <c r="V40" s="8"/>
    </row>
    <row r="41" spans="1:22" ht="23.25" x14ac:dyDescent="0.25">
      <c r="A41" s="16"/>
      <c r="B41" s="5" t="s">
        <v>68</v>
      </c>
      <c r="C41" s="16"/>
      <c r="D41" s="6" t="s">
        <v>68</v>
      </c>
      <c r="E41" s="6">
        <v>19</v>
      </c>
      <c r="F41" s="6" t="s">
        <v>73</v>
      </c>
      <c r="G41" s="6">
        <v>410</v>
      </c>
      <c r="H41" s="6">
        <v>457</v>
      </c>
      <c r="I41" s="6">
        <v>867</v>
      </c>
      <c r="J41" s="6">
        <v>1401</v>
      </c>
      <c r="K41" s="6">
        <v>9</v>
      </c>
      <c r="L41" s="6">
        <v>1200</v>
      </c>
      <c r="M41" s="6"/>
      <c r="N41" s="6"/>
      <c r="O41" s="6"/>
      <c r="P41" s="6"/>
      <c r="Q41" s="6"/>
      <c r="R41" s="6"/>
      <c r="S41" s="6"/>
      <c r="T41" s="7" t="s">
        <v>30</v>
      </c>
      <c r="U41" s="7"/>
      <c r="V41" s="8"/>
    </row>
    <row r="42" spans="1:22" ht="23.25" x14ac:dyDescent="0.25">
      <c r="A42" s="16"/>
      <c r="B42" s="5" t="s">
        <v>68</v>
      </c>
      <c r="C42" s="16"/>
      <c r="D42" s="6" t="s">
        <v>68</v>
      </c>
      <c r="E42" s="6">
        <f t="shared" ref="E42" si="17">1+E41</f>
        <v>20</v>
      </c>
      <c r="F42" s="6" t="s">
        <v>74</v>
      </c>
      <c r="G42" s="6">
        <v>873</v>
      </c>
      <c r="H42" s="6">
        <v>996</v>
      </c>
      <c r="I42" s="6">
        <v>1869</v>
      </c>
      <c r="J42" s="6"/>
      <c r="K42" s="6"/>
      <c r="L42" s="6"/>
      <c r="M42" s="6"/>
      <c r="N42" s="6"/>
      <c r="O42" s="6">
        <v>8000</v>
      </c>
      <c r="P42" s="6"/>
      <c r="Q42" s="7" t="s">
        <v>30</v>
      </c>
      <c r="R42" s="6">
        <v>1401</v>
      </c>
      <c r="S42" s="6">
        <v>8000</v>
      </c>
      <c r="T42" s="7" t="s">
        <v>30</v>
      </c>
      <c r="U42" s="7"/>
      <c r="V42" s="8"/>
    </row>
    <row r="43" spans="1:22" ht="23.25" x14ac:dyDescent="0.25">
      <c r="A43" s="16"/>
      <c r="B43" s="5" t="s">
        <v>68</v>
      </c>
      <c r="C43" s="16"/>
      <c r="D43" s="6" t="s">
        <v>68</v>
      </c>
      <c r="E43" s="6">
        <v>20</v>
      </c>
      <c r="F43" s="6" t="s">
        <v>73</v>
      </c>
      <c r="G43" s="6">
        <v>614</v>
      </c>
      <c r="H43" s="6">
        <v>692</v>
      </c>
      <c r="I43" s="6">
        <v>1306</v>
      </c>
      <c r="J43" s="6">
        <v>1396</v>
      </c>
      <c r="K43" s="6">
        <v>9</v>
      </c>
      <c r="L43" s="6">
        <v>1152</v>
      </c>
      <c r="M43" s="6"/>
      <c r="N43" s="6"/>
      <c r="O43" s="7"/>
      <c r="P43" s="6"/>
      <c r="Q43" s="7"/>
      <c r="R43" s="7"/>
      <c r="S43" s="7"/>
      <c r="T43" s="7" t="s">
        <v>30</v>
      </c>
      <c r="U43" s="11"/>
      <c r="V43" s="8"/>
    </row>
    <row r="44" spans="1:22" ht="21" x14ac:dyDescent="0.6">
      <c r="A44" s="21" t="s">
        <v>30</v>
      </c>
      <c r="B44" s="21" t="s">
        <v>9</v>
      </c>
      <c r="C44" s="21" t="s">
        <v>30</v>
      </c>
      <c r="D44" s="21" t="s">
        <v>30</v>
      </c>
      <c r="E44" s="21" t="s">
        <v>30</v>
      </c>
      <c r="F44" s="21">
        <v>40</v>
      </c>
      <c r="G44" s="21">
        <v>34759</v>
      </c>
      <c r="H44" s="21">
        <v>36617</v>
      </c>
      <c r="I44" s="21">
        <v>71368</v>
      </c>
      <c r="J44" s="21" t="s">
        <v>30</v>
      </c>
      <c r="K44" s="22" t="s">
        <v>81</v>
      </c>
      <c r="L44" s="21">
        <v>31878</v>
      </c>
      <c r="M44" s="22" t="s">
        <v>30</v>
      </c>
      <c r="N44" s="22">
        <v>16</v>
      </c>
      <c r="O44" s="22">
        <v>38740</v>
      </c>
      <c r="P44" s="22" t="s">
        <v>30</v>
      </c>
      <c r="Q44" s="22">
        <v>16</v>
      </c>
      <c r="R44" s="22" t="s">
        <v>30</v>
      </c>
      <c r="S44" s="22">
        <v>38740</v>
      </c>
      <c r="T44" s="22">
        <v>41</v>
      </c>
      <c r="U44" s="22" t="s">
        <v>30</v>
      </c>
      <c r="V44" s="23" t="s">
        <v>30</v>
      </c>
    </row>
  </sheetData>
  <mergeCells count="28">
    <mergeCell ref="A30:A37"/>
    <mergeCell ref="C30:C32"/>
    <mergeCell ref="C33:C34"/>
    <mergeCell ref="C35:C37"/>
    <mergeCell ref="A38:A43"/>
    <mergeCell ref="C38:C43"/>
    <mergeCell ref="A14:A21"/>
    <mergeCell ref="C14:C18"/>
    <mergeCell ref="C19:C21"/>
    <mergeCell ref="A22:A29"/>
    <mergeCell ref="C22:C25"/>
    <mergeCell ref="C26:C29"/>
    <mergeCell ref="M3:O3"/>
    <mergeCell ref="P3:S3"/>
    <mergeCell ref="T3:V3"/>
    <mergeCell ref="A5:A12"/>
    <mergeCell ref="C5:C10"/>
    <mergeCell ref="C11:C12"/>
    <mergeCell ref="A1:V1"/>
    <mergeCell ref="A2:A4"/>
    <mergeCell ref="B2:B4"/>
    <mergeCell ref="C2:C4"/>
    <mergeCell ref="D2:D4"/>
    <mergeCell ref="E2:E4"/>
    <mergeCell ref="F2:F4"/>
    <mergeCell ref="G2:I3"/>
    <mergeCell ref="J2:V2"/>
    <mergeCell ref="J3:L3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اماکن روستایی</vt:lpstr>
      <vt:lpstr>Sheet1</vt:lpstr>
      <vt:lpstr>'اماکن روستایی'!Print_Area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Masomeh Kolahi</cp:lastModifiedBy>
  <cp:lastPrinted>2025-09-23T09:13:37Z</cp:lastPrinted>
  <dcterms:created xsi:type="dcterms:W3CDTF">2019-04-26T16:41:30Z</dcterms:created>
  <dcterms:modified xsi:type="dcterms:W3CDTF">2025-09-23T09:14:02Z</dcterms:modified>
</cp:coreProperties>
</file>