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60" windowWidth="20640" windowHeight="10410"/>
  </bookViews>
  <sheets>
    <sheet name=" به تفکیک استانی1397" sheetId="2" r:id="rId1"/>
  </sheets>
  <calcPr calcId="145621"/>
</workbook>
</file>

<file path=xl/calcChain.xml><?xml version="1.0" encoding="utf-8"?>
<calcChain xmlns="http://schemas.openxmlformats.org/spreadsheetml/2006/main">
  <c r="C44" i="2" l="1"/>
  <c r="D44" i="2"/>
  <c r="E44" i="2"/>
  <c r="F44" i="2"/>
</calcChain>
</file>

<file path=xl/sharedStrings.xml><?xml version="1.0" encoding="utf-8"?>
<sst xmlns="http://schemas.openxmlformats.org/spreadsheetml/2006/main" count="90" uniqueCount="90">
  <si>
    <t>اداره کل امور مالیاتی خراسان رضوی</t>
  </si>
  <si>
    <t>اداره کل امور مالیاتی کرمانشاه</t>
  </si>
  <si>
    <t>اداره کل امور مالیاتی آذربایجان شرقی</t>
  </si>
  <si>
    <t>اداره کل امور مالیاتی کردستان</t>
  </si>
  <si>
    <t>اداره کل مؤدیان متوسط</t>
  </si>
  <si>
    <t>اداره کل امور مالیاتی جنوب تهران</t>
  </si>
  <si>
    <t>اداره کل امور مالیاتی زنجان</t>
  </si>
  <si>
    <t>اداره کل امورمالیاتی مرکز تهران</t>
  </si>
  <si>
    <t>اداره کل امور مالیاتی فارس</t>
  </si>
  <si>
    <t>اداره کل امورمالیاتی شرق تهران</t>
  </si>
  <si>
    <t>اداره کل امور مالیاتی قم</t>
  </si>
  <si>
    <t>اداره کل امور مالیاتی بوشهر</t>
  </si>
  <si>
    <t>اداره کل امور مالیاتی چهارمحال بختیاری</t>
  </si>
  <si>
    <t>اداره کل غرب استان تهران</t>
  </si>
  <si>
    <t>اداره کل امور مالیاتی خوزستان</t>
  </si>
  <si>
    <t>اداره کل امور مالیاتی هرمزگان</t>
  </si>
  <si>
    <t>اداره کل امور مالیاتی سمنان</t>
  </si>
  <si>
    <t>اداره کل امور مالیاتی خراسان شمالی</t>
  </si>
  <si>
    <t>اداره کل جنوب استان تهران</t>
  </si>
  <si>
    <t>اداره کل امور مالیاتی قزوین</t>
  </si>
  <si>
    <t>اداره کل امور مالیاتی همدان</t>
  </si>
  <si>
    <t>اداره کل امور مالیاتی مرکزی</t>
  </si>
  <si>
    <t>اداره کل امور مالیاتی مازندران</t>
  </si>
  <si>
    <t>اداره کل امور مالیاتی کرمان</t>
  </si>
  <si>
    <t>اداره کل امورمالیاتی شمال تهران</t>
  </si>
  <si>
    <t>اداره کل امور مالیاتی اصفهان</t>
  </si>
  <si>
    <t>اداره کل شرق استان تهران</t>
  </si>
  <si>
    <t>اداره کل امور مالیاتی آذربایجان غربی</t>
  </si>
  <si>
    <t>اداره کل امور مالیاتی اردبیل</t>
  </si>
  <si>
    <t>اداره کل امور مالیاتی خراسان جنوبی</t>
  </si>
  <si>
    <t>اداره ی کل امور مالیاتی گیلان</t>
  </si>
  <si>
    <t>اداره کل امورمالیاتی غرب تهران</t>
  </si>
  <si>
    <t>اداره ی کل استان گلستان</t>
  </si>
  <si>
    <t>اداره کل امور مالیاتی استان لرستان</t>
  </si>
  <si>
    <t>اداره کل امور مالیاتی یزد</t>
  </si>
  <si>
    <t>اداره ی کل كهگيلويه و بويراحمد</t>
  </si>
  <si>
    <t>اداره کل امور مالیاتی البرز</t>
  </si>
  <si>
    <t>اداره کل شمیرانات</t>
  </si>
  <si>
    <t>اداره ی کل امور مالیاتی سیستان و بلوچستان</t>
  </si>
  <si>
    <t>اداره کل مودیان بزرگ</t>
  </si>
  <si>
    <t>اداره کل امور مالیاتی ایلام</t>
  </si>
  <si>
    <t>2084</t>
  </si>
  <si>
    <t>1534</t>
  </si>
  <si>
    <t>2092</t>
  </si>
  <si>
    <t>2640</t>
  </si>
  <si>
    <t>4183</t>
  </si>
  <si>
    <t>1034</t>
  </si>
  <si>
    <t>2660</t>
  </si>
  <si>
    <t>1030</t>
  </si>
  <si>
    <t>2121</t>
  </si>
  <si>
    <t>1026</t>
  </si>
  <si>
    <t>2115</t>
  </si>
  <si>
    <t>2374</t>
  </si>
  <si>
    <t>2656</t>
  </si>
  <si>
    <t>2452</t>
  </si>
  <si>
    <t>2101</t>
  </si>
  <si>
    <t>2435</t>
  </si>
  <si>
    <t>2378</t>
  </si>
  <si>
    <t>2893</t>
  </si>
  <si>
    <t>2441</t>
  </si>
  <si>
    <t>2085</t>
  </si>
  <si>
    <t>2390</t>
  </si>
  <si>
    <t>2111</t>
  </si>
  <si>
    <t>2386</t>
  </si>
  <si>
    <t>2381</t>
  </si>
  <si>
    <t>1236</t>
  </si>
  <si>
    <t>1634</t>
  </si>
  <si>
    <t>2450</t>
  </si>
  <si>
    <t>2370</t>
  </si>
  <si>
    <t>2644</t>
  </si>
  <si>
    <t>2900</t>
  </si>
  <si>
    <t>2697</t>
  </si>
  <si>
    <t>1023</t>
  </si>
  <si>
    <t>3070</t>
  </si>
  <si>
    <t>2708</t>
  </si>
  <si>
    <t>2394</t>
  </si>
  <si>
    <t>3072</t>
  </si>
  <si>
    <t>2884</t>
  </si>
  <si>
    <t>2439</t>
  </si>
  <si>
    <t>2664</t>
  </si>
  <si>
    <t>3705</t>
  </si>
  <si>
    <t>2635</t>
  </si>
  <si>
    <t>کداداره کل</t>
  </si>
  <si>
    <t xml:space="preserve">مالیات ابرازی </t>
  </si>
  <si>
    <t>مالیات تشخیصی</t>
  </si>
  <si>
    <t>نام اداره کل</t>
  </si>
  <si>
    <t>مالیات قطعی</t>
  </si>
  <si>
    <t>مالیات پرداختی</t>
  </si>
  <si>
    <t>مجموع</t>
  </si>
  <si>
    <t xml:space="preserve">ابرازی،تشخیص،قطعی و پرداختی به تفکیک استانی -سال 1397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</si>
</sst>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defaultSlicerStyle="SlicerStyleLight1"/>
    </ext>
  </extLst>
</styleSheet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>
  <sheetPr>
    <pageSetUpPr fitToPage="1"/>
  </sheetPr>
  <dimension ref="A1:I44"/>
  <sheetViews>
    <sheetView rightToLeft="1" tabSelected="1" workbookViewId="0">
      <selection activeCell="B3" sqref="B3"/>
    </sheetView>
  </sheetViews>
  <sheetFormatPr defaultRowHeight="15" x14ac:dyDescent="0.25"/>
  <cols>
    <col min="1" max="1" width="11.85546875" customWidth="1"/>
    <col min="2" max="2" width="32" bestFit="1" customWidth="1"/>
    <col min="3" max="3" width="22.28515625" customWidth="1"/>
    <col min="4" max="4" width="22.140625" bestFit="1" customWidth="1"/>
    <col min="5" max="5" width="23.28515625" customWidth="1"/>
    <col min="6" max="6" width="25.85546875" customWidth="1"/>
  </cols>
  <sheetData>
    <row r="1" spans="1:9" s="2" customFormat="1" ht="29.25" customHeight="1" x14ac:dyDescent="0.25">
      <c r="A1" s="7" t="s">
        <v>89</v>
      </c>
      <c r="B1" s="7"/>
      <c r="C1" s="7"/>
      <c r="D1" s="7"/>
      <c r="E1" s="7"/>
      <c r="F1" s="7"/>
      <c r="G1" s="1"/>
      <c r="H1" s="1"/>
      <c r="I1" s="1"/>
    </row>
    <row r="2" spans="1:9" ht="30.75" customHeight="1" x14ac:dyDescent="0.25">
      <c r="A2" s="3" t="s">
        <v>82</v>
      </c>
      <c r="B2" s="3" t="s">
        <v>85</v>
      </c>
      <c r="C2" s="3" t="s">
        <v>83</v>
      </c>
      <c r="D2" s="3" t="s">
        <v>84</v>
      </c>
      <c r="E2" s="3" t="s">
        <v>86</v>
      </c>
      <c r="F2" s="3" t="s">
        <v>87</v>
      </c>
    </row>
    <row r="3" spans="1:9" ht="18" x14ac:dyDescent="0.25">
      <c r="A3" s="4" t="s">
        <v>72</v>
      </c>
      <c r="B3" s="4" t="s">
        <v>31</v>
      </c>
      <c r="C3" s="5">
        <v>61467190209452</v>
      </c>
      <c r="D3" s="5">
        <v>110527299697774</v>
      </c>
      <c r="E3" s="5">
        <v>36865654829045</v>
      </c>
      <c r="F3" s="5">
        <v>51716356673766.398</v>
      </c>
    </row>
    <row r="4" spans="1:9" ht="18" x14ac:dyDescent="0.25">
      <c r="A4" s="4" t="s">
        <v>50</v>
      </c>
      <c r="B4" s="4" t="s">
        <v>9</v>
      </c>
      <c r="C4" s="5">
        <v>40389040972777</v>
      </c>
      <c r="D4" s="5">
        <v>39834841137769</v>
      </c>
      <c r="E4" s="5">
        <v>24496408164078</v>
      </c>
      <c r="F4" s="5">
        <v>28613662307972.898</v>
      </c>
    </row>
    <row r="5" spans="1:9" ht="18" x14ac:dyDescent="0.25">
      <c r="A5" s="4" t="s">
        <v>48</v>
      </c>
      <c r="B5" s="4" t="s">
        <v>7</v>
      </c>
      <c r="C5" s="5">
        <v>81282325361892</v>
      </c>
      <c r="D5" s="5">
        <v>119825113202198</v>
      </c>
      <c r="E5" s="5">
        <v>51515692775376</v>
      </c>
      <c r="F5" s="5">
        <v>62642155795329.297</v>
      </c>
    </row>
    <row r="6" spans="1:9" ht="18" x14ac:dyDescent="0.25">
      <c r="A6" s="4" t="s">
        <v>46</v>
      </c>
      <c r="B6" s="4" t="s">
        <v>5</v>
      </c>
      <c r="C6" s="5">
        <v>12173169225237</v>
      </c>
      <c r="D6" s="5">
        <v>37963615954251</v>
      </c>
      <c r="E6" s="5">
        <v>12978157975341</v>
      </c>
      <c r="F6" s="5">
        <v>10866736653509.4</v>
      </c>
    </row>
    <row r="7" spans="1:9" ht="18" x14ac:dyDescent="0.25">
      <c r="A7" s="4" t="s">
        <v>65</v>
      </c>
      <c r="B7" s="4" t="s">
        <v>24</v>
      </c>
      <c r="C7" s="5">
        <v>112291373328272</v>
      </c>
      <c r="D7" s="5">
        <v>173493579294000</v>
      </c>
      <c r="E7" s="5">
        <v>75254308565777</v>
      </c>
      <c r="F7" s="5">
        <v>102555360120297</v>
      </c>
    </row>
    <row r="8" spans="1:9" ht="18" x14ac:dyDescent="0.25">
      <c r="A8" s="4" t="s">
        <v>42</v>
      </c>
      <c r="B8" s="4" t="s">
        <v>1</v>
      </c>
      <c r="C8" s="5">
        <v>19199101102608</v>
      </c>
      <c r="D8" s="5">
        <v>40494750355798</v>
      </c>
      <c r="E8" s="5">
        <v>11060895601268</v>
      </c>
      <c r="F8" s="5">
        <v>13788391048357.801</v>
      </c>
    </row>
    <row r="9" spans="1:9" ht="18" x14ac:dyDescent="0.25">
      <c r="A9" s="4" t="s">
        <v>66</v>
      </c>
      <c r="B9" s="4" t="s">
        <v>25</v>
      </c>
      <c r="C9" s="5">
        <v>291665997341872</v>
      </c>
      <c r="D9" s="5">
        <v>340498950959623</v>
      </c>
      <c r="E9" s="5">
        <v>248476201486629</v>
      </c>
      <c r="F9" s="5">
        <v>203591863181300</v>
      </c>
    </row>
    <row r="10" spans="1:9" ht="18" x14ac:dyDescent="0.25">
      <c r="A10" s="4" t="s">
        <v>41</v>
      </c>
      <c r="B10" s="4" t="s">
        <v>0</v>
      </c>
      <c r="C10" s="5">
        <v>57254999889293</v>
      </c>
      <c r="D10" s="5">
        <v>129369340077014</v>
      </c>
      <c r="E10" s="5">
        <v>68338880430033</v>
      </c>
      <c r="F10" s="5">
        <v>48577341670532.602</v>
      </c>
    </row>
    <row r="11" spans="1:9" ht="18" x14ac:dyDescent="0.25">
      <c r="A11" s="4" t="s">
        <v>60</v>
      </c>
      <c r="B11" s="4" t="s">
        <v>19</v>
      </c>
      <c r="C11" s="5">
        <v>28971170856243</v>
      </c>
      <c r="D11" s="5">
        <v>55088279640921</v>
      </c>
      <c r="E11" s="5">
        <v>26226714018225</v>
      </c>
      <c r="F11" s="5">
        <v>30483530502617.398</v>
      </c>
    </row>
    <row r="12" spans="1:9" ht="18" x14ac:dyDescent="0.25">
      <c r="A12" s="4" t="s">
        <v>43</v>
      </c>
      <c r="B12" s="4" t="s">
        <v>2</v>
      </c>
      <c r="C12" s="5">
        <v>69304666955252</v>
      </c>
      <c r="D12" s="5">
        <v>111067856571352</v>
      </c>
      <c r="E12" s="5">
        <v>67469119323673</v>
      </c>
      <c r="F12" s="5">
        <v>41082540910647.898</v>
      </c>
    </row>
    <row r="13" spans="1:9" ht="18" x14ac:dyDescent="0.25">
      <c r="A13" s="4" t="s">
        <v>55</v>
      </c>
      <c r="B13" s="4" t="s">
        <v>14</v>
      </c>
      <c r="C13" s="5">
        <v>137632695760067</v>
      </c>
      <c r="D13" s="5">
        <v>260697723266950</v>
      </c>
      <c r="E13" s="5">
        <v>82866684581241</v>
      </c>
      <c r="F13" s="5">
        <v>167907400040435</v>
      </c>
    </row>
    <row r="14" spans="1:9" ht="18" x14ac:dyDescent="0.25">
      <c r="A14" s="4" t="s">
        <v>62</v>
      </c>
      <c r="B14" s="4" t="s">
        <v>21</v>
      </c>
      <c r="C14" s="5">
        <v>83581566854452</v>
      </c>
      <c r="D14" s="5">
        <v>146566386660671</v>
      </c>
      <c r="E14" s="5">
        <v>33341381202900</v>
      </c>
      <c r="F14" s="5">
        <v>63196878675590.797</v>
      </c>
    </row>
    <row r="15" spans="1:9" ht="18" x14ac:dyDescent="0.25">
      <c r="A15" s="4" t="s">
        <v>51</v>
      </c>
      <c r="B15" s="4" t="s">
        <v>10</v>
      </c>
      <c r="C15" s="5">
        <v>12801724473135</v>
      </c>
      <c r="D15" s="5">
        <v>27477444237344</v>
      </c>
      <c r="E15" s="5">
        <v>13339674677183</v>
      </c>
      <c r="F15" s="5">
        <v>9158477867142.3594</v>
      </c>
    </row>
    <row r="16" spans="1:9" ht="18" x14ac:dyDescent="0.25">
      <c r="A16" s="4" t="s">
        <v>49</v>
      </c>
      <c r="B16" s="4" t="s">
        <v>8</v>
      </c>
      <c r="C16" s="5">
        <v>34993188405984</v>
      </c>
      <c r="D16" s="5">
        <v>99740260364677</v>
      </c>
      <c r="E16" s="5">
        <v>62157320554366</v>
      </c>
      <c r="F16" s="5">
        <v>51030601260966.297</v>
      </c>
    </row>
    <row r="17" spans="1:6" ht="18" x14ac:dyDescent="0.25">
      <c r="A17" s="4" t="s">
        <v>68</v>
      </c>
      <c r="B17" s="4" t="s">
        <v>27</v>
      </c>
      <c r="C17" s="5">
        <v>11425494668263</v>
      </c>
      <c r="D17" s="5">
        <v>38000993082879</v>
      </c>
      <c r="E17" s="5">
        <v>30246316928440</v>
      </c>
      <c r="F17" s="5">
        <v>11722766199729.1</v>
      </c>
    </row>
    <row r="18" spans="1:6" ht="18" x14ac:dyDescent="0.25">
      <c r="A18" s="4" t="s">
        <v>52</v>
      </c>
      <c r="B18" s="4" t="s">
        <v>11</v>
      </c>
      <c r="C18" s="5">
        <v>68194581864045</v>
      </c>
      <c r="D18" s="5">
        <v>153729683430945</v>
      </c>
      <c r="E18" s="5">
        <v>31222502923524</v>
      </c>
      <c r="F18" s="5">
        <v>66962009334568.602</v>
      </c>
    </row>
    <row r="19" spans="1:6" ht="18" x14ac:dyDescent="0.25">
      <c r="A19" s="4" t="s">
        <v>57</v>
      </c>
      <c r="B19" s="4" t="s">
        <v>16</v>
      </c>
      <c r="C19" s="5">
        <v>12134611232537</v>
      </c>
      <c r="D19" s="5">
        <v>56980428851279</v>
      </c>
      <c r="E19" s="5">
        <v>44375840116231</v>
      </c>
      <c r="F19" s="5">
        <v>9931449827917.1992</v>
      </c>
    </row>
    <row r="20" spans="1:6" ht="18" x14ac:dyDescent="0.25">
      <c r="A20" s="4" t="s">
        <v>64</v>
      </c>
      <c r="B20" s="4" t="s">
        <v>23</v>
      </c>
      <c r="C20" s="5">
        <v>98961586089069</v>
      </c>
      <c r="D20" s="5">
        <v>158382781889703</v>
      </c>
      <c r="E20" s="5">
        <v>64028562351740</v>
      </c>
      <c r="F20" s="5">
        <v>72931999403927.703</v>
      </c>
    </row>
    <row r="21" spans="1:6" ht="18" x14ac:dyDescent="0.25">
      <c r="A21" s="4" t="s">
        <v>63</v>
      </c>
      <c r="B21" s="4" t="s">
        <v>22</v>
      </c>
      <c r="C21" s="5">
        <v>20044474171445</v>
      </c>
      <c r="D21" s="5">
        <v>48125377184493</v>
      </c>
      <c r="E21" s="5">
        <v>26824761099559</v>
      </c>
      <c r="F21" s="5">
        <v>17752999068233.699</v>
      </c>
    </row>
    <row r="22" spans="1:6" ht="18" x14ac:dyDescent="0.25">
      <c r="A22" s="4" t="s">
        <v>61</v>
      </c>
      <c r="B22" s="4" t="s">
        <v>20</v>
      </c>
      <c r="C22" s="5">
        <v>11275146911031</v>
      </c>
      <c r="D22" s="5">
        <v>26005224000148</v>
      </c>
      <c r="E22" s="5">
        <v>12457246292687</v>
      </c>
      <c r="F22" s="5">
        <v>8949646089091.0391</v>
      </c>
    </row>
    <row r="23" spans="1:6" ht="18" x14ac:dyDescent="0.25">
      <c r="A23" s="4" t="s">
        <v>75</v>
      </c>
      <c r="B23" s="4" t="s">
        <v>34</v>
      </c>
      <c r="C23" s="5">
        <v>40599998217025</v>
      </c>
      <c r="D23" s="5">
        <v>95332352259242</v>
      </c>
      <c r="E23" s="5">
        <v>39402547042936</v>
      </c>
      <c r="F23" s="5">
        <v>41278104901477</v>
      </c>
    </row>
    <row r="24" spans="1:6" ht="18" x14ac:dyDescent="0.25">
      <c r="A24" s="4" t="s">
        <v>56</v>
      </c>
      <c r="B24" s="4" t="s">
        <v>15</v>
      </c>
      <c r="C24" s="5">
        <v>122785951171281</v>
      </c>
      <c r="D24" s="5">
        <v>190564026728736</v>
      </c>
      <c r="E24" s="5">
        <v>117292534811109</v>
      </c>
      <c r="F24" s="5">
        <v>84163058479811.406</v>
      </c>
    </row>
    <row r="25" spans="1:6" ht="18" x14ac:dyDescent="0.25">
      <c r="A25" s="4" t="s">
        <v>78</v>
      </c>
      <c r="B25" s="4" t="s">
        <v>37</v>
      </c>
      <c r="C25" s="5">
        <v>12662941511257</v>
      </c>
      <c r="D25" s="5">
        <v>20983388184621</v>
      </c>
      <c r="E25" s="5">
        <v>9371970747929</v>
      </c>
      <c r="F25" s="5">
        <v>10449409474563.301</v>
      </c>
    </row>
    <row r="26" spans="1:6" ht="18" x14ac:dyDescent="0.25">
      <c r="A26" s="4" t="s">
        <v>59</v>
      </c>
      <c r="B26" s="4" t="s">
        <v>18</v>
      </c>
      <c r="C26" s="5">
        <v>18596317697376</v>
      </c>
      <c r="D26" s="5">
        <v>108134614051143</v>
      </c>
      <c r="E26" s="5">
        <v>19333443987689</v>
      </c>
      <c r="F26" s="5">
        <v>15981809927850.699</v>
      </c>
    </row>
    <row r="27" spans="1:6" ht="18" x14ac:dyDescent="0.25">
      <c r="A27" s="4" t="s">
        <v>67</v>
      </c>
      <c r="B27" s="4" t="s">
        <v>26</v>
      </c>
      <c r="C27" s="5">
        <v>6728626766731</v>
      </c>
      <c r="D27" s="5">
        <v>13880345646690</v>
      </c>
      <c r="E27" s="5">
        <v>10559499777506</v>
      </c>
      <c r="F27" s="5">
        <v>6946588541652.04</v>
      </c>
    </row>
    <row r="28" spans="1:6" ht="18" x14ac:dyDescent="0.25">
      <c r="A28" s="4" t="s">
        <v>54</v>
      </c>
      <c r="B28" s="4" t="s">
        <v>13</v>
      </c>
      <c r="C28" s="5">
        <v>13061623993181</v>
      </c>
      <c r="D28" s="5">
        <v>28911782101551</v>
      </c>
      <c r="E28" s="5">
        <v>13514625563808</v>
      </c>
      <c r="F28" s="5">
        <v>13592244404610.699</v>
      </c>
    </row>
    <row r="29" spans="1:6" ht="18" x14ac:dyDescent="0.25">
      <c r="A29" s="4" t="s">
        <v>81</v>
      </c>
      <c r="B29" s="4" t="s">
        <v>40</v>
      </c>
      <c r="C29" s="5">
        <v>3409148274372</v>
      </c>
      <c r="D29" s="5">
        <v>10123090289323</v>
      </c>
      <c r="E29" s="5">
        <v>4395286882407</v>
      </c>
      <c r="F29" s="5">
        <v>2208589400702.77</v>
      </c>
    </row>
    <row r="30" spans="1:6" ht="18" x14ac:dyDescent="0.25">
      <c r="A30" s="4" t="s">
        <v>44</v>
      </c>
      <c r="B30" s="4" t="s">
        <v>3</v>
      </c>
      <c r="C30" s="5">
        <v>6035891527528</v>
      </c>
      <c r="D30" s="5">
        <v>14899214052045</v>
      </c>
      <c r="E30" s="5">
        <v>4457699677991</v>
      </c>
      <c r="F30" s="5">
        <v>5358920937207.46</v>
      </c>
    </row>
    <row r="31" spans="1:6" ht="18" x14ac:dyDescent="0.25">
      <c r="A31" s="4" t="s">
        <v>69</v>
      </c>
      <c r="B31" s="4" t="s">
        <v>28</v>
      </c>
      <c r="C31" s="5">
        <v>4131495190367</v>
      </c>
      <c r="D31" s="5">
        <v>12043834341095</v>
      </c>
      <c r="E31" s="5">
        <v>4892591383234</v>
      </c>
      <c r="F31" s="5">
        <v>4450902483618.8604</v>
      </c>
    </row>
    <row r="32" spans="1:6" ht="18" x14ac:dyDescent="0.25">
      <c r="A32" s="4" t="s">
        <v>53</v>
      </c>
      <c r="B32" s="4" t="s">
        <v>12</v>
      </c>
      <c r="C32" s="5">
        <v>6485600059197</v>
      </c>
      <c r="D32" s="5">
        <v>19470810764618</v>
      </c>
      <c r="E32" s="5">
        <v>10072630139727</v>
      </c>
      <c r="F32" s="5">
        <v>6800308431498.8496</v>
      </c>
    </row>
    <row r="33" spans="1:6" ht="18" x14ac:dyDescent="0.25">
      <c r="A33" s="4" t="s">
        <v>47</v>
      </c>
      <c r="B33" s="4" t="s">
        <v>6</v>
      </c>
      <c r="C33" s="5">
        <v>31884706076894</v>
      </c>
      <c r="D33" s="5">
        <v>47455653235512</v>
      </c>
      <c r="E33" s="5">
        <v>31136615863696</v>
      </c>
      <c r="F33" s="5">
        <v>31130167236398.398</v>
      </c>
    </row>
    <row r="34" spans="1:6" ht="18" x14ac:dyDescent="0.25">
      <c r="A34" s="4" t="s">
        <v>79</v>
      </c>
      <c r="B34" s="4" t="s">
        <v>38</v>
      </c>
      <c r="C34" s="5">
        <v>5299127379903</v>
      </c>
      <c r="D34" s="5">
        <v>17068369307676</v>
      </c>
      <c r="E34" s="5">
        <v>6828204425932</v>
      </c>
      <c r="F34" s="5">
        <v>6402163961711.1602</v>
      </c>
    </row>
    <row r="35" spans="1:6" ht="18" x14ac:dyDescent="0.25">
      <c r="A35" s="4" t="s">
        <v>71</v>
      </c>
      <c r="B35" s="4" t="s">
        <v>30</v>
      </c>
      <c r="C35" s="5">
        <v>21546238018658</v>
      </c>
      <c r="D35" s="5">
        <v>39172272598637</v>
      </c>
      <c r="E35" s="5">
        <v>13626428279293</v>
      </c>
      <c r="F35" s="5">
        <v>16960613876624.4</v>
      </c>
    </row>
    <row r="36" spans="1:6" ht="18" x14ac:dyDescent="0.25">
      <c r="A36" s="4" t="s">
        <v>74</v>
      </c>
      <c r="B36" s="4" t="s">
        <v>33</v>
      </c>
      <c r="C36" s="5">
        <v>5585338935277</v>
      </c>
      <c r="D36" s="5">
        <v>22323603433433</v>
      </c>
      <c r="E36" s="5">
        <v>8112254864572</v>
      </c>
      <c r="F36" s="5">
        <v>4954518905287.96</v>
      </c>
    </row>
    <row r="37" spans="1:6" ht="18" x14ac:dyDescent="0.25">
      <c r="A37" s="4" t="s">
        <v>77</v>
      </c>
      <c r="B37" s="4" t="s">
        <v>36</v>
      </c>
      <c r="C37" s="5">
        <v>43637138290300</v>
      </c>
      <c r="D37" s="5">
        <v>85523033608681</v>
      </c>
      <c r="E37" s="5">
        <v>37966234551169</v>
      </c>
      <c r="F37" s="5">
        <v>37772051475545.5</v>
      </c>
    </row>
    <row r="38" spans="1:6" ht="18" x14ac:dyDescent="0.25">
      <c r="A38" s="4" t="s">
        <v>58</v>
      </c>
      <c r="B38" s="4" t="s">
        <v>17</v>
      </c>
      <c r="C38" s="5">
        <v>5977123006936</v>
      </c>
      <c r="D38" s="5">
        <v>13730271575267</v>
      </c>
      <c r="E38" s="5">
        <v>6211516864139</v>
      </c>
      <c r="F38" s="5">
        <v>4814204415933.1797</v>
      </c>
    </row>
    <row r="39" spans="1:6" ht="18" x14ac:dyDescent="0.25">
      <c r="A39" s="4" t="s">
        <v>70</v>
      </c>
      <c r="B39" s="4" t="s">
        <v>29</v>
      </c>
      <c r="C39" s="5">
        <v>5052557280045</v>
      </c>
      <c r="D39" s="5">
        <v>14016866093624</v>
      </c>
      <c r="E39" s="5">
        <v>5080958703433</v>
      </c>
      <c r="F39" s="5">
        <v>4688951412287.4697</v>
      </c>
    </row>
    <row r="40" spans="1:6" ht="18" x14ac:dyDescent="0.25">
      <c r="A40" s="4" t="s">
        <v>73</v>
      </c>
      <c r="B40" s="4" t="s">
        <v>32</v>
      </c>
      <c r="C40" s="5">
        <v>7576330280849</v>
      </c>
      <c r="D40" s="5">
        <v>18688383115976</v>
      </c>
      <c r="E40" s="5">
        <v>7678339005728</v>
      </c>
      <c r="F40" s="5">
        <v>5751203620353.8398</v>
      </c>
    </row>
    <row r="41" spans="1:6" ht="18" x14ac:dyDescent="0.25">
      <c r="A41" s="4" t="s">
        <v>76</v>
      </c>
      <c r="B41" s="4" t="s">
        <v>35</v>
      </c>
      <c r="C41" s="5">
        <v>4429764436291</v>
      </c>
      <c r="D41" s="5">
        <v>10759230563268</v>
      </c>
      <c r="E41" s="5">
        <v>4235141376232</v>
      </c>
      <c r="F41" s="5">
        <v>4480085085955.7305</v>
      </c>
    </row>
    <row r="42" spans="1:6" ht="18" x14ac:dyDescent="0.25">
      <c r="A42" s="4" t="s">
        <v>80</v>
      </c>
      <c r="B42" s="4" t="s">
        <v>39</v>
      </c>
      <c r="C42" s="5">
        <v>873995620128703</v>
      </c>
      <c r="D42" s="5">
        <v>2637870156525560</v>
      </c>
      <c r="E42" s="5">
        <v>564949352774707</v>
      </c>
      <c r="F42" s="5">
        <v>707238946359386</v>
      </c>
    </row>
    <row r="43" spans="1:6" ht="18" x14ac:dyDescent="0.25">
      <c r="A43" s="4" t="s">
        <v>45</v>
      </c>
      <c r="B43" s="4" t="s">
        <v>4</v>
      </c>
      <c r="C43" s="5">
        <v>15209724327674</v>
      </c>
      <c r="D43" s="5">
        <v>32571173478205</v>
      </c>
      <c r="E43" s="5">
        <v>14562906227082</v>
      </c>
      <c r="F43" s="5">
        <v>11389101549729.699</v>
      </c>
    </row>
    <row r="44" spans="1:6" ht="29.25" customHeight="1" x14ac:dyDescent="0.25">
      <c r="A44" s="8" t="s">
        <v>88</v>
      </c>
      <c r="B44" s="8"/>
      <c r="C44" s="6">
        <f t="shared" ref="C44:F44" si="0">SUM(C3:C43)</f>
        <v>2519735368242771</v>
      </c>
      <c r="D44" s="6">
        <f t="shared" si="0"/>
        <v>5627392401814692</v>
      </c>
      <c r="E44" s="6">
        <f t="shared" si="0"/>
        <v>1957223106847635</v>
      </c>
      <c r="F44" s="6">
        <f t="shared" si="0"/>
        <v>2100274111514139.2</v>
      </c>
    </row>
  </sheetData>
  <mergeCells count="2">
    <mergeCell ref="A1:F1"/>
    <mergeCell ref="A44:B44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/>
</file>