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derian.f\Desktop\سامانه کاتالوگ\"/>
    </mc:Choice>
  </mc:AlternateContent>
  <xr:revisionPtr revIDLastSave="0" documentId="8_{405EADC1-6D95-4AD7-9ADD-00B512B24E6F}" xr6:coauthVersionLast="45" xr6:coauthVersionMax="45" xr10:uidLastSave="{00000000-0000-0000-0000-000000000000}"/>
  <bookViews>
    <workbookView xWindow="-108" yWindow="-108" windowWidth="19416" windowHeight="14016" xr2:uid="{3F487311-BE04-4642-AE36-64492419F37F}"/>
  </bookViews>
  <sheets>
    <sheet name="طول خطوط اصلی ، فرعی" sheetId="1" r:id="rId1"/>
  </sheets>
  <externalReferences>
    <externalReference r:id="rId2"/>
    <externalReference r:id="rId3"/>
  </externalReferences>
  <definedNames>
    <definedName name="farei" localSheetId="0">#REF!</definedName>
    <definedName name="farei">#REF!</definedName>
    <definedName name="_xlnm.Print_Area" localSheetId="0">'[2]طول خطوط اصلی , فرعی'!$A$1:$J$29</definedName>
    <definedName name="خطوط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I14" i="1"/>
  <c r="J14" i="1" s="1"/>
  <c r="J13" i="1"/>
  <c r="J12" i="1"/>
  <c r="J11" i="1"/>
  <c r="J10" i="1"/>
  <c r="J9" i="1"/>
  <c r="J8" i="1"/>
  <c r="J7" i="1"/>
  <c r="J28" i="1" l="1"/>
  <c r="I28" i="1"/>
</calcChain>
</file>

<file path=xl/sharedStrings.xml><?xml version="1.0" encoding="utf-8"?>
<sst xmlns="http://schemas.openxmlformats.org/spreadsheetml/2006/main" count="33" uniqueCount="33">
  <si>
    <t>رديف</t>
  </si>
  <si>
    <t>ادارت كل مناطق</t>
  </si>
  <si>
    <t>خطوط اصلي</t>
  </si>
  <si>
    <t>خطوط فرعي (صنعتي تجاري و مانوري)</t>
  </si>
  <si>
    <t>جمع كل خطوط</t>
  </si>
  <si>
    <t>خط اصلي</t>
  </si>
  <si>
    <t xml:space="preserve">خط دوم </t>
  </si>
  <si>
    <t>جمع</t>
  </si>
  <si>
    <t>خطوط صنعتي تجاري</t>
  </si>
  <si>
    <t>خطوط مانوري</t>
  </si>
  <si>
    <t xml:space="preserve">جمع </t>
  </si>
  <si>
    <t>جنوب</t>
  </si>
  <si>
    <t>لرستان</t>
  </si>
  <si>
    <t>اراك</t>
  </si>
  <si>
    <t>تهران</t>
  </si>
  <si>
    <t>شمال</t>
  </si>
  <si>
    <t>شمال 2</t>
  </si>
  <si>
    <t>غرب</t>
  </si>
  <si>
    <t>قم</t>
  </si>
  <si>
    <t>شمالشرق2</t>
  </si>
  <si>
    <t>شمالشرق 1</t>
  </si>
  <si>
    <t>خراسان</t>
  </si>
  <si>
    <t>شمالغرب</t>
  </si>
  <si>
    <t>آذربايجان</t>
  </si>
  <si>
    <t>اصفهان</t>
  </si>
  <si>
    <t>زاگرس</t>
  </si>
  <si>
    <t>يزد</t>
  </si>
  <si>
    <t>شرق</t>
  </si>
  <si>
    <t>جنوبشرق</t>
  </si>
  <si>
    <t>كرمان</t>
  </si>
  <si>
    <t>فارس</t>
  </si>
  <si>
    <t>هرمزگان</t>
  </si>
  <si>
    <t>جمع كل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</si>
</sst>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sz val="10"/>
      <name val="B Roya"/>
      <charset val="178"/>
    </font>
    <font>
      <sz val="12"/>
      <name val="B Yekan"/>
      <charset val="178"/>
    </font>
    <font>
      <sz val="12"/>
      <color indexed="62"/>
      <name val="B Yekan"/>
      <charset val="178"/>
    </font>
    <font>
      <b/>
      <sz val="12"/>
      <color indexed="9"/>
      <name val="B Yekan"/>
      <charset val="178"/>
    </font>
    <font>
      <sz val="14"/>
      <name val="B Yekan"/>
      <charset val="178"/>
    </font>
    <font>
      <sz val="12"/>
      <name val="B Nazanin"/>
      <charset val="178"/>
    </font>
    <font>
      <sz val="14"/>
      <color theme="1"/>
      <name val="B Yekan"/>
      <charset val="178"/>
    </font>
    <font>
      <sz val="12"/>
      <color theme="6" tint="-0.499984740745262"/>
      <name val="B Yekan"/>
      <charset val="178"/>
    </font>
    <font>
      <sz val="12"/>
      <color theme="1"/>
      <name val="B Yekan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 readingOrder="2"/>
    </xf>
    <xf numFmtId="1" fontId="6" fillId="2" borderId="3" xfId="2" applyNumberFormat="1" applyFont="1" applyFill="1" applyBorder="1" applyAlignment="1">
      <alignment horizontal="center" vertical="center" readingOrder="2"/>
    </xf>
    <xf numFmtId="1" fontId="6" fillId="0" borderId="12" xfId="2" applyNumberFormat="1" applyFont="1" applyBorder="1" applyAlignment="1">
      <alignment horizontal="center" vertical="center" readingOrder="2"/>
    </xf>
    <xf numFmtId="3" fontId="5" fillId="0" borderId="11" xfId="1" applyNumberFormat="1" applyFont="1" applyBorder="1" applyAlignment="1">
      <alignment horizontal="center" vertical="center" readingOrder="2"/>
    </xf>
    <xf numFmtId="3" fontId="5" fillId="0" borderId="13" xfId="1" applyNumberFormat="1" applyFont="1" applyBorder="1" applyAlignment="1">
      <alignment horizontal="center" vertical="center" readingOrder="2"/>
    </xf>
    <xf numFmtId="3" fontId="2" fillId="0" borderId="0" xfId="1" applyNumberFormat="1" applyFont="1"/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" fontId="6" fillId="0" borderId="10" xfId="2" applyNumberFormat="1" applyFont="1" applyBorder="1" applyAlignment="1">
      <alignment horizontal="center" vertical="center" readingOrder="2"/>
    </xf>
    <xf numFmtId="1" fontId="6" fillId="0" borderId="13" xfId="2" applyNumberFormat="1" applyFont="1" applyBorder="1" applyAlignment="1">
      <alignment horizontal="center" vertical="center" readingOrder="2"/>
    </xf>
    <xf numFmtId="3" fontId="5" fillId="3" borderId="5" xfId="1" applyNumberFormat="1" applyFont="1" applyFill="1" applyBorder="1" applyAlignment="1">
      <alignment horizontal="center" vertical="center" readingOrder="2"/>
    </xf>
    <xf numFmtId="3" fontId="5" fillId="3" borderId="11" xfId="1" applyNumberFormat="1" applyFont="1" applyFill="1" applyBorder="1" applyAlignment="1">
      <alignment horizontal="center" vertical="center" readingOrder="2"/>
    </xf>
    <xf numFmtId="3" fontId="5" fillId="3" borderId="13" xfId="1" applyNumberFormat="1" applyFont="1" applyFill="1" applyBorder="1" applyAlignment="1">
      <alignment horizontal="center" vertical="center" readingOrder="2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 readingOrder="2"/>
    </xf>
    <xf numFmtId="3" fontId="5" fillId="3" borderId="14" xfId="1" applyNumberFormat="1" applyFont="1" applyFill="1" applyBorder="1" applyAlignment="1">
      <alignment horizontal="center" vertical="center" readingOrder="2"/>
    </xf>
    <xf numFmtId="1" fontId="6" fillId="2" borderId="13" xfId="2" applyNumberFormat="1" applyFont="1" applyFill="1" applyBorder="1" applyAlignment="1">
      <alignment horizontal="center" vertical="center" readingOrder="2"/>
    </xf>
    <xf numFmtId="3" fontId="5" fillId="0" borderId="14" xfId="1" applyNumberFormat="1" applyFont="1" applyBorder="1" applyAlignment="1">
      <alignment horizontal="center" vertical="center" readingOrder="2"/>
    </xf>
    <xf numFmtId="3" fontId="5" fillId="2" borderId="14" xfId="1" applyNumberFormat="1" applyFont="1" applyFill="1" applyBorder="1" applyAlignment="1">
      <alignment horizontal="center" vertical="center" readingOrder="2"/>
    </xf>
    <xf numFmtId="3" fontId="5" fillId="2" borderId="11" xfId="1" applyNumberFormat="1" applyFont="1" applyFill="1" applyBorder="1" applyAlignment="1">
      <alignment horizontal="center" vertical="center" readingOrder="2"/>
    </xf>
    <xf numFmtId="3" fontId="5" fillId="2" borderId="13" xfId="1" applyNumberFormat="1" applyFont="1" applyFill="1" applyBorder="1" applyAlignment="1">
      <alignment horizontal="center" vertical="center" readingOrder="2"/>
    </xf>
    <xf numFmtId="1" fontId="6" fillId="2" borderId="10" xfId="2" applyNumberFormat="1" applyFont="1" applyFill="1" applyBorder="1" applyAlignment="1">
      <alignment horizontal="center" vertical="center" readingOrder="2"/>
    </xf>
    <xf numFmtId="3" fontId="5" fillId="2" borderId="5" xfId="1" applyNumberFormat="1" applyFont="1" applyFill="1" applyBorder="1" applyAlignment="1">
      <alignment horizontal="center" vertical="center" readingOrder="2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" fontId="6" fillId="0" borderId="16" xfId="2" applyNumberFormat="1" applyFont="1" applyBorder="1" applyAlignment="1">
      <alignment horizontal="center" vertical="center" readingOrder="2"/>
    </xf>
    <xf numFmtId="1" fontId="6" fillId="0" borderId="17" xfId="2" applyNumberFormat="1" applyFont="1" applyBorder="1" applyAlignment="1">
      <alignment horizontal="center" vertical="center" readingOrder="2"/>
    </xf>
    <xf numFmtId="0" fontId="5" fillId="4" borderId="18" xfId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/>
    </xf>
    <xf numFmtId="3" fontId="7" fillId="4" borderId="19" xfId="1" applyNumberFormat="1" applyFont="1" applyFill="1" applyBorder="1" applyAlignment="1">
      <alignment horizontal="center" vertical="center" readingOrder="2"/>
    </xf>
    <xf numFmtId="0" fontId="8" fillId="0" borderId="20" xfId="1" applyFont="1" applyBorder="1" applyAlignment="1">
      <alignment horizontal="right" vertical="center" wrapText="1"/>
    </xf>
    <xf numFmtId="0" fontId="9" fillId="0" borderId="0" xfId="1" applyFont="1"/>
    <xf numFmtId="0" fontId="4" fillId="5" borderId="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</cellXfs>
  <cellStyles count="3">
    <cellStyle name="Normal" xfId="0" builtinId="0"/>
    <cellStyle name="Normal 2 10" xfId="2" xr:uid="{6BBFBD51-1DF5-4B01-AF0F-703C498B6020}"/>
    <cellStyle name="Normal_rail1-نهايي" xfId="1" xr:uid="{01CCD11E-B1B3-4ADC-92B0-816236ACE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1</xdr:row>
      <xdr:rowOff>1905</xdr:rowOff>
    </xdr:from>
    <xdr:to>
      <xdr:col>10</xdr:col>
      <xdr:colOff>1</xdr:colOff>
      <xdr:row>2</xdr:row>
      <xdr:rowOff>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650555-6CB1-445F-B5B9-9155E755B4DE}"/>
            </a:ext>
          </a:extLst>
        </xdr:cNvPr>
        <xdr:cNvSpPr txBox="1">
          <a:spLocks noChangeArrowheads="1"/>
        </xdr:cNvSpPr>
      </xdr:nvSpPr>
      <xdr:spPr bwMode="auto">
        <a:xfrm>
          <a:off x="12312030239" y="192405"/>
          <a:ext cx="9544051" cy="851587"/>
        </a:xfrm>
        <a:prstGeom prst="rect">
          <a:avLst/>
        </a:prstGeom>
        <a:solidFill>
          <a:srgbClr val="BDD85F">
            <a:alpha val="50000"/>
          </a:srgbClr>
        </a:solidFill>
        <a:ln w="2540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82296" rIns="45720" bIns="82296" anchor="ctr" upright="1"/>
        <a:lstStyle/>
        <a:p>
          <a:pPr algn="ctr" rtl="1">
            <a:defRPr sz="1000"/>
          </a:pPr>
          <a:r>
            <a:rPr lang="fa-IR" sz="1600" b="0" i="0" strike="noStrike">
              <a:solidFill>
                <a:srgbClr val="000000"/>
              </a:solidFill>
              <a:cs typeface="B Titr"/>
            </a:rPr>
            <a:t>  طول خطوط اصلي و فرعي(شامل مانوري، صنعتي و تجاري) تا پايان سال 1403</a:t>
          </a:r>
          <a:r>
            <a:rPr lang="fa-IR" sz="1600" b="0" i="0" strike="noStrike" baseline="0">
              <a:solidFill>
                <a:srgbClr val="000000"/>
              </a:solidFill>
              <a:cs typeface="B Titr"/>
            </a:rPr>
            <a:t> </a:t>
          </a:r>
          <a:endParaRPr lang="fa-IR" sz="1800" b="0" i="0" strike="noStrike">
            <a:solidFill>
              <a:srgbClr val="000000"/>
            </a:solidFill>
            <a:cs typeface="B Titr"/>
          </a:endParaRPr>
        </a:p>
        <a:p>
          <a:pPr algn="ctr" rtl="1">
            <a:defRPr sz="1000"/>
          </a:pPr>
          <a:r>
            <a:rPr lang="fa-IR" sz="1200" b="0" i="0" strike="noStrike">
              <a:solidFill>
                <a:srgbClr val="000000"/>
              </a:solidFill>
              <a:cs typeface="B Titr"/>
            </a:rPr>
            <a:t>واحد  : كيلومتر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711;&#1586;&#1575;&#1585;&#1588;%20&#1607;&#1575;&#1740;%20&#1578;&#1607;&#1740;&#1607;%20&#1588;&#1583;&#1607;\&#1587;&#1575;&#1604;&#1606;&#1575;&#1605;&#1607;\&#1587;&#1575;&#1604;&#1606;&#1575;&#1605;&#1607;%201403\&#1576;&#1740;&#1578;&#1575;%20&#1585;&#1740;&#1604;&#1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91;&#1608;&#1604;%20&#1582;&#1591;&#1608;&#1591;%20&#1575;&#1589;&#1604;&#1740;%20,%20&#1601;&#1585;&#1593;&#174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خلاصه"/>
      <sheetName val="طول خطوط اصلی ، فرعی"/>
      <sheetName val="بار"/>
      <sheetName val="مقایسه ترانزیت "/>
      <sheetName val="میزان ترانزیتی"/>
      <sheetName val="مسافر"/>
      <sheetName val="واگن مسافری"/>
      <sheetName val="واگن باری"/>
      <sheetName val="کشش"/>
      <sheetName val="ج 3-3-2"/>
      <sheetName val="ج 4-3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طول خطوط اصلی , فرعی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BBDF-9466-4394-8439-FD3226277C42}">
  <sheetPr>
    <tabColor theme="0"/>
  </sheetPr>
  <dimension ref="B1:AB29"/>
  <sheetViews>
    <sheetView showGridLines="0" rightToLeft="1" tabSelected="1" view="pageBreakPreview" zoomScale="60" zoomScaleNormal="60" workbookViewId="0">
      <selection activeCell="O12" sqref="O12"/>
    </sheetView>
  </sheetViews>
  <sheetFormatPr defaultColWidth="10.6640625" defaultRowHeight="18.600000000000001" x14ac:dyDescent="0.55000000000000004"/>
  <cols>
    <col min="1" max="1" width="3.21875" style="4" customWidth="1"/>
    <col min="2" max="2" width="8.109375" style="4" customWidth="1"/>
    <col min="3" max="3" width="25" style="4" customWidth="1"/>
    <col min="4" max="4" width="15.6640625" style="4" customWidth="1"/>
    <col min="5" max="5" width="14.109375" style="4" customWidth="1"/>
    <col min="6" max="6" width="12.21875" style="4" bestFit="1" customWidth="1"/>
    <col min="7" max="7" width="18" style="4" customWidth="1"/>
    <col min="8" max="9" width="14.77734375" style="4" customWidth="1"/>
    <col min="10" max="10" width="16.88671875" style="4" customWidth="1"/>
    <col min="11" max="256" width="10.6640625" style="4"/>
    <col min="257" max="257" width="3.21875" style="4" customWidth="1"/>
    <col min="258" max="258" width="8.109375" style="4" customWidth="1"/>
    <col min="259" max="262" width="21.21875" style="4" customWidth="1"/>
    <col min="263" max="263" width="24.109375" style="4" bestFit="1" customWidth="1"/>
    <col min="264" max="266" width="21.21875" style="4" customWidth="1"/>
    <col min="267" max="512" width="10.6640625" style="4"/>
    <col min="513" max="513" width="3.21875" style="4" customWidth="1"/>
    <col min="514" max="514" width="8.109375" style="4" customWidth="1"/>
    <col min="515" max="518" width="21.21875" style="4" customWidth="1"/>
    <col min="519" max="519" width="24.109375" style="4" bestFit="1" customWidth="1"/>
    <col min="520" max="522" width="21.21875" style="4" customWidth="1"/>
    <col min="523" max="768" width="10.6640625" style="4"/>
    <col min="769" max="769" width="3.21875" style="4" customWidth="1"/>
    <col min="770" max="770" width="8.109375" style="4" customWidth="1"/>
    <col min="771" max="774" width="21.21875" style="4" customWidth="1"/>
    <col min="775" max="775" width="24.109375" style="4" bestFit="1" customWidth="1"/>
    <col min="776" max="778" width="21.21875" style="4" customWidth="1"/>
    <col min="779" max="1024" width="10.6640625" style="4"/>
    <col min="1025" max="1025" width="3.21875" style="4" customWidth="1"/>
    <col min="1026" max="1026" width="8.109375" style="4" customWidth="1"/>
    <col min="1027" max="1030" width="21.21875" style="4" customWidth="1"/>
    <col min="1031" max="1031" width="24.109375" style="4" bestFit="1" customWidth="1"/>
    <col min="1032" max="1034" width="21.21875" style="4" customWidth="1"/>
    <col min="1035" max="1280" width="10.6640625" style="4"/>
    <col min="1281" max="1281" width="3.21875" style="4" customWidth="1"/>
    <col min="1282" max="1282" width="8.109375" style="4" customWidth="1"/>
    <col min="1283" max="1286" width="21.21875" style="4" customWidth="1"/>
    <col min="1287" max="1287" width="24.109375" style="4" bestFit="1" customWidth="1"/>
    <col min="1288" max="1290" width="21.21875" style="4" customWidth="1"/>
    <col min="1291" max="1536" width="10.6640625" style="4"/>
    <col min="1537" max="1537" width="3.21875" style="4" customWidth="1"/>
    <col min="1538" max="1538" width="8.109375" style="4" customWidth="1"/>
    <col min="1539" max="1542" width="21.21875" style="4" customWidth="1"/>
    <col min="1543" max="1543" width="24.109375" style="4" bestFit="1" customWidth="1"/>
    <col min="1544" max="1546" width="21.21875" style="4" customWidth="1"/>
    <col min="1547" max="1792" width="10.6640625" style="4"/>
    <col min="1793" max="1793" width="3.21875" style="4" customWidth="1"/>
    <col min="1794" max="1794" width="8.109375" style="4" customWidth="1"/>
    <col min="1795" max="1798" width="21.21875" style="4" customWidth="1"/>
    <col min="1799" max="1799" width="24.109375" style="4" bestFit="1" customWidth="1"/>
    <col min="1800" max="1802" width="21.21875" style="4" customWidth="1"/>
    <col min="1803" max="2048" width="10.6640625" style="4"/>
    <col min="2049" max="2049" width="3.21875" style="4" customWidth="1"/>
    <col min="2050" max="2050" width="8.109375" style="4" customWidth="1"/>
    <col min="2051" max="2054" width="21.21875" style="4" customWidth="1"/>
    <col min="2055" max="2055" width="24.109375" style="4" bestFit="1" customWidth="1"/>
    <col min="2056" max="2058" width="21.21875" style="4" customWidth="1"/>
    <col min="2059" max="2304" width="10.6640625" style="4"/>
    <col min="2305" max="2305" width="3.21875" style="4" customWidth="1"/>
    <col min="2306" max="2306" width="8.109375" style="4" customWidth="1"/>
    <col min="2307" max="2310" width="21.21875" style="4" customWidth="1"/>
    <col min="2311" max="2311" width="24.109375" style="4" bestFit="1" customWidth="1"/>
    <col min="2312" max="2314" width="21.21875" style="4" customWidth="1"/>
    <col min="2315" max="2560" width="10.6640625" style="4"/>
    <col min="2561" max="2561" width="3.21875" style="4" customWidth="1"/>
    <col min="2562" max="2562" width="8.109375" style="4" customWidth="1"/>
    <col min="2563" max="2566" width="21.21875" style="4" customWidth="1"/>
    <col min="2567" max="2567" width="24.109375" style="4" bestFit="1" customWidth="1"/>
    <col min="2568" max="2570" width="21.21875" style="4" customWidth="1"/>
    <col min="2571" max="2816" width="10.6640625" style="4"/>
    <col min="2817" max="2817" width="3.21875" style="4" customWidth="1"/>
    <col min="2818" max="2818" width="8.109375" style="4" customWidth="1"/>
    <col min="2819" max="2822" width="21.21875" style="4" customWidth="1"/>
    <col min="2823" max="2823" width="24.109375" style="4" bestFit="1" customWidth="1"/>
    <col min="2824" max="2826" width="21.21875" style="4" customWidth="1"/>
    <col min="2827" max="3072" width="10.6640625" style="4"/>
    <col min="3073" max="3073" width="3.21875" style="4" customWidth="1"/>
    <col min="3074" max="3074" width="8.109375" style="4" customWidth="1"/>
    <col min="3075" max="3078" width="21.21875" style="4" customWidth="1"/>
    <col min="3079" max="3079" width="24.109375" style="4" bestFit="1" customWidth="1"/>
    <col min="3080" max="3082" width="21.21875" style="4" customWidth="1"/>
    <col min="3083" max="3328" width="10.6640625" style="4"/>
    <col min="3329" max="3329" width="3.21875" style="4" customWidth="1"/>
    <col min="3330" max="3330" width="8.109375" style="4" customWidth="1"/>
    <col min="3331" max="3334" width="21.21875" style="4" customWidth="1"/>
    <col min="3335" max="3335" width="24.109375" style="4" bestFit="1" customWidth="1"/>
    <col min="3336" max="3338" width="21.21875" style="4" customWidth="1"/>
    <col min="3339" max="3584" width="10.6640625" style="4"/>
    <col min="3585" max="3585" width="3.21875" style="4" customWidth="1"/>
    <col min="3586" max="3586" width="8.109375" style="4" customWidth="1"/>
    <col min="3587" max="3590" width="21.21875" style="4" customWidth="1"/>
    <col min="3591" max="3591" width="24.109375" style="4" bestFit="1" customWidth="1"/>
    <col min="3592" max="3594" width="21.21875" style="4" customWidth="1"/>
    <col min="3595" max="3840" width="10.6640625" style="4"/>
    <col min="3841" max="3841" width="3.21875" style="4" customWidth="1"/>
    <col min="3842" max="3842" width="8.109375" style="4" customWidth="1"/>
    <col min="3843" max="3846" width="21.21875" style="4" customWidth="1"/>
    <col min="3847" max="3847" width="24.109375" style="4" bestFit="1" customWidth="1"/>
    <col min="3848" max="3850" width="21.21875" style="4" customWidth="1"/>
    <col min="3851" max="4096" width="10.6640625" style="4"/>
    <col min="4097" max="4097" width="3.21875" style="4" customWidth="1"/>
    <col min="4098" max="4098" width="8.109375" style="4" customWidth="1"/>
    <col min="4099" max="4102" width="21.21875" style="4" customWidth="1"/>
    <col min="4103" max="4103" width="24.109375" style="4" bestFit="1" customWidth="1"/>
    <col min="4104" max="4106" width="21.21875" style="4" customWidth="1"/>
    <col min="4107" max="4352" width="10.6640625" style="4"/>
    <col min="4353" max="4353" width="3.21875" style="4" customWidth="1"/>
    <col min="4354" max="4354" width="8.109375" style="4" customWidth="1"/>
    <col min="4355" max="4358" width="21.21875" style="4" customWidth="1"/>
    <col min="4359" max="4359" width="24.109375" style="4" bestFit="1" customWidth="1"/>
    <col min="4360" max="4362" width="21.21875" style="4" customWidth="1"/>
    <col min="4363" max="4608" width="10.6640625" style="4"/>
    <col min="4609" max="4609" width="3.21875" style="4" customWidth="1"/>
    <col min="4610" max="4610" width="8.109375" style="4" customWidth="1"/>
    <col min="4611" max="4614" width="21.21875" style="4" customWidth="1"/>
    <col min="4615" max="4615" width="24.109375" style="4" bestFit="1" customWidth="1"/>
    <col min="4616" max="4618" width="21.21875" style="4" customWidth="1"/>
    <col min="4619" max="4864" width="10.6640625" style="4"/>
    <col min="4865" max="4865" width="3.21875" style="4" customWidth="1"/>
    <col min="4866" max="4866" width="8.109375" style="4" customWidth="1"/>
    <col min="4867" max="4870" width="21.21875" style="4" customWidth="1"/>
    <col min="4871" max="4871" width="24.109375" style="4" bestFit="1" customWidth="1"/>
    <col min="4872" max="4874" width="21.21875" style="4" customWidth="1"/>
    <col min="4875" max="5120" width="10.6640625" style="4"/>
    <col min="5121" max="5121" width="3.21875" style="4" customWidth="1"/>
    <col min="5122" max="5122" width="8.109375" style="4" customWidth="1"/>
    <col min="5123" max="5126" width="21.21875" style="4" customWidth="1"/>
    <col min="5127" max="5127" width="24.109375" style="4" bestFit="1" customWidth="1"/>
    <col min="5128" max="5130" width="21.21875" style="4" customWidth="1"/>
    <col min="5131" max="5376" width="10.6640625" style="4"/>
    <col min="5377" max="5377" width="3.21875" style="4" customWidth="1"/>
    <col min="5378" max="5378" width="8.109375" style="4" customWidth="1"/>
    <col min="5379" max="5382" width="21.21875" style="4" customWidth="1"/>
    <col min="5383" max="5383" width="24.109375" style="4" bestFit="1" customWidth="1"/>
    <col min="5384" max="5386" width="21.21875" style="4" customWidth="1"/>
    <col min="5387" max="5632" width="10.6640625" style="4"/>
    <col min="5633" max="5633" width="3.21875" style="4" customWidth="1"/>
    <col min="5634" max="5634" width="8.109375" style="4" customWidth="1"/>
    <col min="5635" max="5638" width="21.21875" style="4" customWidth="1"/>
    <col min="5639" max="5639" width="24.109375" style="4" bestFit="1" customWidth="1"/>
    <col min="5640" max="5642" width="21.21875" style="4" customWidth="1"/>
    <col min="5643" max="5888" width="10.6640625" style="4"/>
    <col min="5889" max="5889" width="3.21875" style="4" customWidth="1"/>
    <col min="5890" max="5890" width="8.109375" style="4" customWidth="1"/>
    <col min="5891" max="5894" width="21.21875" style="4" customWidth="1"/>
    <col min="5895" max="5895" width="24.109375" style="4" bestFit="1" customWidth="1"/>
    <col min="5896" max="5898" width="21.21875" style="4" customWidth="1"/>
    <col min="5899" max="6144" width="10.6640625" style="4"/>
    <col min="6145" max="6145" width="3.21875" style="4" customWidth="1"/>
    <col min="6146" max="6146" width="8.109375" style="4" customWidth="1"/>
    <col min="6147" max="6150" width="21.21875" style="4" customWidth="1"/>
    <col min="6151" max="6151" width="24.109375" style="4" bestFit="1" customWidth="1"/>
    <col min="6152" max="6154" width="21.21875" style="4" customWidth="1"/>
    <col min="6155" max="6400" width="10.6640625" style="4"/>
    <col min="6401" max="6401" width="3.21875" style="4" customWidth="1"/>
    <col min="6402" max="6402" width="8.109375" style="4" customWidth="1"/>
    <col min="6403" max="6406" width="21.21875" style="4" customWidth="1"/>
    <col min="6407" max="6407" width="24.109375" style="4" bestFit="1" customWidth="1"/>
    <col min="6408" max="6410" width="21.21875" style="4" customWidth="1"/>
    <col min="6411" max="6656" width="10.6640625" style="4"/>
    <col min="6657" max="6657" width="3.21875" style="4" customWidth="1"/>
    <col min="6658" max="6658" width="8.109375" style="4" customWidth="1"/>
    <col min="6659" max="6662" width="21.21875" style="4" customWidth="1"/>
    <col min="6663" max="6663" width="24.109375" style="4" bestFit="1" customWidth="1"/>
    <col min="6664" max="6666" width="21.21875" style="4" customWidth="1"/>
    <col min="6667" max="6912" width="10.6640625" style="4"/>
    <col min="6913" max="6913" width="3.21875" style="4" customWidth="1"/>
    <col min="6914" max="6914" width="8.109375" style="4" customWidth="1"/>
    <col min="6915" max="6918" width="21.21875" style="4" customWidth="1"/>
    <col min="6919" max="6919" width="24.109375" style="4" bestFit="1" customWidth="1"/>
    <col min="6920" max="6922" width="21.21875" style="4" customWidth="1"/>
    <col min="6923" max="7168" width="10.6640625" style="4"/>
    <col min="7169" max="7169" width="3.21875" style="4" customWidth="1"/>
    <col min="7170" max="7170" width="8.109375" style="4" customWidth="1"/>
    <col min="7171" max="7174" width="21.21875" style="4" customWidth="1"/>
    <col min="7175" max="7175" width="24.109375" style="4" bestFit="1" customWidth="1"/>
    <col min="7176" max="7178" width="21.21875" style="4" customWidth="1"/>
    <col min="7179" max="7424" width="10.6640625" style="4"/>
    <col min="7425" max="7425" width="3.21875" style="4" customWidth="1"/>
    <col min="7426" max="7426" width="8.109375" style="4" customWidth="1"/>
    <col min="7427" max="7430" width="21.21875" style="4" customWidth="1"/>
    <col min="7431" max="7431" width="24.109375" style="4" bestFit="1" customWidth="1"/>
    <col min="7432" max="7434" width="21.21875" style="4" customWidth="1"/>
    <col min="7435" max="7680" width="10.6640625" style="4"/>
    <col min="7681" max="7681" width="3.21875" style="4" customWidth="1"/>
    <col min="7682" max="7682" width="8.109375" style="4" customWidth="1"/>
    <col min="7683" max="7686" width="21.21875" style="4" customWidth="1"/>
    <col min="7687" max="7687" width="24.109375" style="4" bestFit="1" customWidth="1"/>
    <col min="7688" max="7690" width="21.21875" style="4" customWidth="1"/>
    <col min="7691" max="7936" width="10.6640625" style="4"/>
    <col min="7937" max="7937" width="3.21875" style="4" customWidth="1"/>
    <col min="7938" max="7938" width="8.109375" style="4" customWidth="1"/>
    <col min="7939" max="7942" width="21.21875" style="4" customWidth="1"/>
    <col min="7943" max="7943" width="24.109375" style="4" bestFit="1" customWidth="1"/>
    <col min="7944" max="7946" width="21.21875" style="4" customWidth="1"/>
    <col min="7947" max="8192" width="10.6640625" style="4"/>
    <col min="8193" max="8193" width="3.21875" style="4" customWidth="1"/>
    <col min="8194" max="8194" width="8.109375" style="4" customWidth="1"/>
    <col min="8195" max="8198" width="21.21875" style="4" customWidth="1"/>
    <col min="8199" max="8199" width="24.109375" style="4" bestFit="1" customWidth="1"/>
    <col min="8200" max="8202" width="21.21875" style="4" customWidth="1"/>
    <col min="8203" max="8448" width="10.6640625" style="4"/>
    <col min="8449" max="8449" width="3.21875" style="4" customWidth="1"/>
    <col min="8450" max="8450" width="8.109375" style="4" customWidth="1"/>
    <col min="8451" max="8454" width="21.21875" style="4" customWidth="1"/>
    <col min="8455" max="8455" width="24.109375" style="4" bestFit="1" customWidth="1"/>
    <col min="8456" max="8458" width="21.21875" style="4" customWidth="1"/>
    <col min="8459" max="8704" width="10.6640625" style="4"/>
    <col min="8705" max="8705" width="3.21875" style="4" customWidth="1"/>
    <col min="8706" max="8706" width="8.109375" style="4" customWidth="1"/>
    <col min="8707" max="8710" width="21.21875" style="4" customWidth="1"/>
    <col min="8711" max="8711" width="24.109375" style="4" bestFit="1" customWidth="1"/>
    <col min="8712" max="8714" width="21.21875" style="4" customWidth="1"/>
    <col min="8715" max="8960" width="10.6640625" style="4"/>
    <col min="8961" max="8961" width="3.21875" style="4" customWidth="1"/>
    <col min="8962" max="8962" width="8.109375" style="4" customWidth="1"/>
    <col min="8963" max="8966" width="21.21875" style="4" customWidth="1"/>
    <col min="8967" max="8967" width="24.109375" style="4" bestFit="1" customWidth="1"/>
    <col min="8968" max="8970" width="21.21875" style="4" customWidth="1"/>
    <col min="8971" max="9216" width="10.6640625" style="4"/>
    <col min="9217" max="9217" width="3.21875" style="4" customWidth="1"/>
    <col min="9218" max="9218" width="8.109375" style="4" customWidth="1"/>
    <col min="9219" max="9222" width="21.21875" style="4" customWidth="1"/>
    <col min="9223" max="9223" width="24.109375" style="4" bestFit="1" customWidth="1"/>
    <col min="9224" max="9226" width="21.21875" style="4" customWidth="1"/>
    <col min="9227" max="9472" width="10.6640625" style="4"/>
    <col min="9473" max="9473" width="3.21875" style="4" customWidth="1"/>
    <col min="9474" max="9474" width="8.109375" style="4" customWidth="1"/>
    <col min="9475" max="9478" width="21.21875" style="4" customWidth="1"/>
    <col min="9479" max="9479" width="24.109375" style="4" bestFit="1" customWidth="1"/>
    <col min="9480" max="9482" width="21.21875" style="4" customWidth="1"/>
    <col min="9483" max="9728" width="10.6640625" style="4"/>
    <col min="9729" max="9729" width="3.21875" style="4" customWidth="1"/>
    <col min="9730" max="9730" width="8.109375" style="4" customWidth="1"/>
    <col min="9731" max="9734" width="21.21875" style="4" customWidth="1"/>
    <col min="9735" max="9735" width="24.109375" style="4" bestFit="1" customWidth="1"/>
    <col min="9736" max="9738" width="21.21875" style="4" customWidth="1"/>
    <col min="9739" max="9984" width="10.6640625" style="4"/>
    <col min="9985" max="9985" width="3.21875" style="4" customWidth="1"/>
    <col min="9986" max="9986" width="8.109375" style="4" customWidth="1"/>
    <col min="9987" max="9990" width="21.21875" style="4" customWidth="1"/>
    <col min="9991" max="9991" width="24.109375" style="4" bestFit="1" customWidth="1"/>
    <col min="9992" max="9994" width="21.21875" style="4" customWidth="1"/>
    <col min="9995" max="10240" width="10.6640625" style="4"/>
    <col min="10241" max="10241" width="3.21875" style="4" customWidth="1"/>
    <col min="10242" max="10242" width="8.109375" style="4" customWidth="1"/>
    <col min="10243" max="10246" width="21.21875" style="4" customWidth="1"/>
    <col min="10247" max="10247" width="24.109375" style="4" bestFit="1" customWidth="1"/>
    <col min="10248" max="10250" width="21.21875" style="4" customWidth="1"/>
    <col min="10251" max="10496" width="10.6640625" style="4"/>
    <col min="10497" max="10497" width="3.21875" style="4" customWidth="1"/>
    <col min="10498" max="10498" width="8.109375" style="4" customWidth="1"/>
    <col min="10499" max="10502" width="21.21875" style="4" customWidth="1"/>
    <col min="10503" max="10503" width="24.109375" style="4" bestFit="1" customWidth="1"/>
    <col min="10504" max="10506" width="21.21875" style="4" customWidth="1"/>
    <col min="10507" max="10752" width="10.6640625" style="4"/>
    <col min="10753" max="10753" width="3.21875" style="4" customWidth="1"/>
    <col min="10754" max="10754" width="8.109375" style="4" customWidth="1"/>
    <col min="10755" max="10758" width="21.21875" style="4" customWidth="1"/>
    <col min="10759" max="10759" width="24.109375" style="4" bestFit="1" customWidth="1"/>
    <col min="10760" max="10762" width="21.21875" style="4" customWidth="1"/>
    <col min="10763" max="11008" width="10.6640625" style="4"/>
    <col min="11009" max="11009" width="3.21875" style="4" customWidth="1"/>
    <col min="11010" max="11010" width="8.109375" style="4" customWidth="1"/>
    <col min="11011" max="11014" width="21.21875" style="4" customWidth="1"/>
    <col min="11015" max="11015" width="24.109375" style="4" bestFit="1" customWidth="1"/>
    <col min="11016" max="11018" width="21.21875" style="4" customWidth="1"/>
    <col min="11019" max="11264" width="10.6640625" style="4"/>
    <col min="11265" max="11265" width="3.21875" style="4" customWidth="1"/>
    <col min="11266" max="11266" width="8.109375" style="4" customWidth="1"/>
    <col min="11267" max="11270" width="21.21875" style="4" customWidth="1"/>
    <col min="11271" max="11271" width="24.109375" style="4" bestFit="1" customWidth="1"/>
    <col min="11272" max="11274" width="21.21875" style="4" customWidth="1"/>
    <col min="11275" max="11520" width="10.6640625" style="4"/>
    <col min="11521" max="11521" width="3.21875" style="4" customWidth="1"/>
    <col min="11522" max="11522" width="8.109375" style="4" customWidth="1"/>
    <col min="11523" max="11526" width="21.21875" style="4" customWidth="1"/>
    <col min="11527" max="11527" width="24.109375" style="4" bestFit="1" customWidth="1"/>
    <col min="11528" max="11530" width="21.21875" style="4" customWidth="1"/>
    <col min="11531" max="11776" width="10.6640625" style="4"/>
    <col min="11777" max="11777" width="3.21875" style="4" customWidth="1"/>
    <col min="11778" max="11778" width="8.109375" style="4" customWidth="1"/>
    <col min="11779" max="11782" width="21.21875" style="4" customWidth="1"/>
    <col min="11783" max="11783" width="24.109375" style="4" bestFit="1" customWidth="1"/>
    <col min="11784" max="11786" width="21.21875" style="4" customWidth="1"/>
    <col min="11787" max="12032" width="10.6640625" style="4"/>
    <col min="12033" max="12033" width="3.21875" style="4" customWidth="1"/>
    <col min="12034" max="12034" width="8.109375" style="4" customWidth="1"/>
    <col min="12035" max="12038" width="21.21875" style="4" customWidth="1"/>
    <col min="12039" max="12039" width="24.109375" style="4" bestFit="1" customWidth="1"/>
    <col min="12040" max="12042" width="21.21875" style="4" customWidth="1"/>
    <col min="12043" max="12288" width="10.6640625" style="4"/>
    <col min="12289" max="12289" width="3.21875" style="4" customWidth="1"/>
    <col min="12290" max="12290" width="8.109375" style="4" customWidth="1"/>
    <col min="12291" max="12294" width="21.21875" style="4" customWidth="1"/>
    <col min="12295" max="12295" width="24.109375" style="4" bestFit="1" customWidth="1"/>
    <col min="12296" max="12298" width="21.21875" style="4" customWidth="1"/>
    <col min="12299" max="12544" width="10.6640625" style="4"/>
    <col min="12545" max="12545" width="3.21875" style="4" customWidth="1"/>
    <col min="12546" max="12546" width="8.109375" style="4" customWidth="1"/>
    <col min="12547" max="12550" width="21.21875" style="4" customWidth="1"/>
    <col min="12551" max="12551" width="24.109375" style="4" bestFit="1" customWidth="1"/>
    <col min="12552" max="12554" width="21.21875" style="4" customWidth="1"/>
    <col min="12555" max="12800" width="10.6640625" style="4"/>
    <col min="12801" max="12801" width="3.21875" style="4" customWidth="1"/>
    <col min="12802" max="12802" width="8.109375" style="4" customWidth="1"/>
    <col min="12803" max="12806" width="21.21875" style="4" customWidth="1"/>
    <col min="12807" max="12807" width="24.109375" style="4" bestFit="1" customWidth="1"/>
    <col min="12808" max="12810" width="21.21875" style="4" customWidth="1"/>
    <col min="12811" max="13056" width="10.6640625" style="4"/>
    <col min="13057" max="13057" width="3.21875" style="4" customWidth="1"/>
    <col min="13058" max="13058" width="8.109375" style="4" customWidth="1"/>
    <col min="13059" max="13062" width="21.21875" style="4" customWidth="1"/>
    <col min="13063" max="13063" width="24.109375" style="4" bestFit="1" customWidth="1"/>
    <col min="13064" max="13066" width="21.21875" style="4" customWidth="1"/>
    <col min="13067" max="13312" width="10.6640625" style="4"/>
    <col min="13313" max="13313" width="3.21875" style="4" customWidth="1"/>
    <col min="13314" max="13314" width="8.109375" style="4" customWidth="1"/>
    <col min="13315" max="13318" width="21.21875" style="4" customWidth="1"/>
    <col min="13319" max="13319" width="24.109375" style="4" bestFit="1" customWidth="1"/>
    <col min="13320" max="13322" width="21.21875" style="4" customWidth="1"/>
    <col min="13323" max="13568" width="10.6640625" style="4"/>
    <col min="13569" max="13569" width="3.21875" style="4" customWidth="1"/>
    <col min="13570" max="13570" width="8.109375" style="4" customWidth="1"/>
    <col min="13571" max="13574" width="21.21875" style="4" customWidth="1"/>
    <col min="13575" max="13575" width="24.109375" style="4" bestFit="1" customWidth="1"/>
    <col min="13576" max="13578" width="21.21875" style="4" customWidth="1"/>
    <col min="13579" max="13824" width="10.6640625" style="4"/>
    <col min="13825" max="13825" width="3.21875" style="4" customWidth="1"/>
    <col min="13826" max="13826" width="8.109375" style="4" customWidth="1"/>
    <col min="13827" max="13830" width="21.21875" style="4" customWidth="1"/>
    <col min="13831" max="13831" width="24.109375" style="4" bestFit="1" customWidth="1"/>
    <col min="13832" max="13834" width="21.21875" style="4" customWidth="1"/>
    <col min="13835" max="14080" width="10.6640625" style="4"/>
    <col min="14081" max="14081" width="3.21875" style="4" customWidth="1"/>
    <col min="14082" max="14082" width="8.109375" style="4" customWidth="1"/>
    <col min="14083" max="14086" width="21.21875" style="4" customWidth="1"/>
    <col min="14087" max="14087" width="24.109375" style="4" bestFit="1" customWidth="1"/>
    <col min="14088" max="14090" width="21.21875" style="4" customWidth="1"/>
    <col min="14091" max="14336" width="10.6640625" style="4"/>
    <col min="14337" max="14337" width="3.21875" style="4" customWidth="1"/>
    <col min="14338" max="14338" width="8.109375" style="4" customWidth="1"/>
    <col min="14339" max="14342" width="21.21875" style="4" customWidth="1"/>
    <col min="14343" max="14343" width="24.109375" style="4" bestFit="1" customWidth="1"/>
    <col min="14344" max="14346" width="21.21875" style="4" customWidth="1"/>
    <col min="14347" max="14592" width="10.6640625" style="4"/>
    <col min="14593" max="14593" width="3.21875" style="4" customWidth="1"/>
    <col min="14594" max="14594" width="8.109375" style="4" customWidth="1"/>
    <col min="14595" max="14598" width="21.21875" style="4" customWidth="1"/>
    <col min="14599" max="14599" width="24.109375" style="4" bestFit="1" customWidth="1"/>
    <col min="14600" max="14602" width="21.21875" style="4" customWidth="1"/>
    <col min="14603" max="14848" width="10.6640625" style="4"/>
    <col min="14849" max="14849" width="3.21875" style="4" customWidth="1"/>
    <col min="14850" max="14850" width="8.109375" style="4" customWidth="1"/>
    <col min="14851" max="14854" width="21.21875" style="4" customWidth="1"/>
    <col min="14855" max="14855" width="24.109375" style="4" bestFit="1" customWidth="1"/>
    <col min="14856" max="14858" width="21.21875" style="4" customWidth="1"/>
    <col min="14859" max="15104" width="10.6640625" style="4"/>
    <col min="15105" max="15105" width="3.21875" style="4" customWidth="1"/>
    <col min="15106" max="15106" width="8.109375" style="4" customWidth="1"/>
    <col min="15107" max="15110" width="21.21875" style="4" customWidth="1"/>
    <col min="15111" max="15111" width="24.109375" style="4" bestFit="1" customWidth="1"/>
    <col min="15112" max="15114" width="21.21875" style="4" customWidth="1"/>
    <col min="15115" max="15360" width="10.6640625" style="4"/>
    <col min="15361" max="15361" width="3.21875" style="4" customWidth="1"/>
    <col min="15362" max="15362" width="8.109375" style="4" customWidth="1"/>
    <col min="15363" max="15366" width="21.21875" style="4" customWidth="1"/>
    <col min="15367" max="15367" width="24.109375" style="4" bestFit="1" customWidth="1"/>
    <col min="15368" max="15370" width="21.21875" style="4" customWidth="1"/>
    <col min="15371" max="15616" width="10.6640625" style="4"/>
    <col min="15617" max="15617" width="3.21875" style="4" customWidth="1"/>
    <col min="15618" max="15618" width="8.109375" style="4" customWidth="1"/>
    <col min="15619" max="15622" width="21.21875" style="4" customWidth="1"/>
    <col min="15623" max="15623" width="24.109375" style="4" bestFit="1" customWidth="1"/>
    <col min="15624" max="15626" width="21.21875" style="4" customWidth="1"/>
    <col min="15627" max="15872" width="10.6640625" style="4"/>
    <col min="15873" max="15873" width="3.21875" style="4" customWidth="1"/>
    <col min="15874" max="15874" width="8.109375" style="4" customWidth="1"/>
    <col min="15875" max="15878" width="21.21875" style="4" customWidth="1"/>
    <col min="15879" max="15879" width="24.109375" style="4" bestFit="1" customWidth="1"/>
    <col min="15880" max="15882" width="21.21875" style="4" customWidth="1"/>
    <col min="15883" max="16128" width="10.6640625" style="4"/>
    <col min="16129" max="16129" width="3.21875" style="4" customWidth="1"/>
    <col min="16130" max="16130" width="8.109375" style="4" customWidth="1"/>
    <col min="16131" max="16134" width="21.21875" style="4" customWidth="1"/>
    <col min="16135" max="16135" width="24.109375" style="4" bestFit="1" customWidth="1"/>
    <col min="16136" max="16138" width="21.21875" style="4" customWidth="1"/>
    <col min="16139" max="16384" width="10.6640625" style="4"/>
  </cols>
  <sheetData>
    <row r="1" spans="2:28" ht="15" customHeight="1" x14ac:dyDescent="0.55000000000000004">
      <c r="B1" s="1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</row>
    <row r="2" spans="2:28" ht="67.5" customHeight="1" x14ac:dyDescent="0.55000000000000004">
      <c r="B2" s="1"/>
      <c r="C2" s="5"/>
      <c r="D2" s="5"/>
      <c r="E2" s="5"/>
      <c r="F2" s="5"/>
      <c r="G2" s="5"/>
      <c r="H2" s="5"/>
      <c r="I2" s="5"/>
      <c r="J2" s="5"/>
      <c r="K2" s="3"/>
      <c r="L2" s="3"/>
      <c r="M2" s="3"/>
      <c r="N2" s="3"/>
      <c r="O2" s="3"/>
      <c r="P2" s="3"/>
    </row>
    <row r="3" spans="2:28" ht="3.75" customHeight="1" thickBot="1" x14ac:dyDescent="0.6">
      <c r="B3" s="1"/>
      <c r="C3" s="6"/>
      <c r="D3" s="6"/>
      <c r="E3" s="6"/>
      <c r="F3" s="6"/>
      <c r="G3" s="6"/>
      <c r="H3" s="6"/>
      <c r="I3" s="6"/>
      <c r="J3" s="6"/>
      <c r="K3" s="3"/>
      <c r="L3" s="3"/>
      <c r="M3" s="3"/>
      <c r="N3" s="3"/>
      <c r="O3" s="3"/>
      <c r="P3" s="3"/>
    </row>
    <row r="4" spans="2:28" ht="26.25" customHeight="1" x14ac:dyDescent="0.55000000000000004">
      <c r="B4" s="42" t="s">
        <v>0</v>
      </c>
      <c r="C4" s="43" t="s">
        <v>1</v>
      </c>
      <c r="D4" s="43" t="s">
        <v>2</v>
      </c>
      <c r="E4" s="43"/>
      <c r="F4" s="43"/>
      <c r="G4" s="44" t="s">
        <v>3</v>
      </c>
      <c r="H4" s="44"/>
      <c r="I4" s="44"/>
      <c r="J4" s="45" t="s">
        <v>4</v>
      </c>
    </row>
    <row r="5" spans="2:28" ht="26.25" customHeight="1" x14ac:dyDescent="0.55000000000000004">
      <c r="B5" s="46"/>
      <c r="C5" s="47"/>
      <c r="D5" s="47" t="s">
        <v>5</v>
      </c>
      <c r="E5" s="47" t="s">
        <v>6</v>
      </c>
      <c r="F5" s="47" t="s">
        <v>7</v>
      </c>
      <c r="G5" s="48" t="s">
        <v>8</v>
      </c>
      <c r="H5" s="48" t="s">
        <v>9</v>
      </c>
      <c r="I5" s="48" t="s">
        <v>10</v>
      </c>
      <c r="J5" s="49"/>
    </row>
    <row r="6" spans="2:28" ht="26.25" customHeight="1" thickBot="1" x14ac:dyDescent="0.6">
      <c r="B6" s="50"/>
      <c r="C6" s="51"/>
      <c r="D6" s="51"/>
      <c r="E6" s="51"/>
      <c r="F6" s="51"/>
      <c r="G6" s="52"/>
      <c r="H6" s="52"/>
      <c r="I6" s="52"/>
      <c r="J6" s="53"/>
    </row>
    <row r="7" spans="2:28" ht="30" customHeight="1" x14ac:dyDescent="0.55000000000000004">
      <c r="B7" s="7">
        <v>1</v>
      </c>
      <c r="C7" s="8" t="s">
        <v>11</v>
      </c>
      <c r="D7" s="9">
        <v>363.4</v>
      </c>
      <c r="E7" s="10">
        <v>209.36500000000001</v>
      </c>
      <c r="F7" s="11">
        <v>572.76499999999999</v>
      </c>
      <c r="G7" s="12">
        <v>128.42599999999999</v>
      </c>
      <c r="H7" s="12">
        <v>125.748</v>
      </c>
      <c r="I7" s="12">
        <v>254.17399999999998</v>
      </c>
      <c r="J7" s="13">
        <f>I7+F7</f>
        <v>826.93899999999996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2:28" ht="30" customHeight="1" x14ac:dyDescent="0.55000000000000004">
      <c r="B8" s="15">
        <v>2</v>
      </c>
      <c r="C8" s="16" t="s">
        <v>12</v>
      </c>
      <c r="D8" s="17">
        <v>156</v>
      </c>
      <c r="E8" s="18">
        <v>0</v>
      </c>
      <c r="F8" s="11">
        <v>156</v>
      </c>
      <c r="G8" s="19">
        <v>5.89</v>
      </c>
      <c r="H8" s="19">
        <v>30.02</v>
      </c>
      <c r="I8" s="20">
        <v>35.909999999999997</v>
      </c>
      <c r="J8" s="21">
        <f t="shared" ref="J8:J27" si="0">I8+F8</f>
        <v>191.91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2:28" ht="30" customHeight="1" x14ac:dyDescent="0.55000000000000004">
      <c r="B9" s="22">
        <v>3</v>
      </c>
      <c r="C9" s="23" t="s">
        <v>13</v>
      </c>
      <c r="D9" s="17">
        <v>443.9</v>
      </c>
      <c r="E9" s="18">
        <v>0</v>
      </c>
      <c r="F9" s="11">
        <v>443.9</v>
      </c>
      <c r="G9" s="24">
        <v>61.8</v>
      </c>
      <c r="H9" s="24">
        <v>84.492999999999995</v>
      </c>
      <c r="I9" s="12">
        <v>146.29300000000001</v>
      </c>
      <c r="J9" s="13">
        <f t="shared" si="0"/>
        <v>590.19299999999998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2:28" ht="30" customHeight="1" x14ac:dyDescent="0.55000000000000004">
      <c r="B10" s="15">
        <v>4</v>
      </c>
      <c r="C10" s="16" t="s">
        <v>14</v>
      </c>
      <c r="D10" s="17">
        <v>379.33600000000001</v>
      </c>
      <c r="E10" s="18">
        <v>324.66899999999998</v>
      </c>
      <c r="F10" s="11">
        <v>704.005</v>
      </c>
      <c r="G10" s="19">
        <v>85</v>
      </c>
      <c r="H10" s="25">
        <v>158.30000000000001</v>
      </c>
      <c r="I10" s="20">
        <v>243.3</v>
      </c>
      <c r="J10" s="21">
        <f t="shared" si="0"/>
        <v>947.30500000000006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2:28" ht="30" customHeight="1" x14ac:dyDescent="0.55000000000000004">
      <c r="B11" s="22">
        <v>5</v>
      </c>
      <c r="C11" s="23" t="s">
        <v>15</v>
      </c>
      <c r="D11" s="17">
        <v>330.1</v>
      </c>
      <c r="E11" s="18">
        <v>0</v>
      </c>
      <c r="F11" s="11">
        <v>330.1</v>
      </c>
      <c r="G11" s="24">
        <v>27.085999999999999</v>
      </c>
      <c r="H11" s="24">
        <v>33.204999999999998</v>
      </c>
      <c r="I11" s="12">
        <v>60.290999999999997</v>
      </c>
      <c r="J11" s="13">
        <f t="shared" si="0"/>
        <v>390.39100000000002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2:28" ht="30" customHeight="1" x14ac:dyDescent="0.55000000000000004">
      <c r="B12" s="15">
        <v>6</v>
      </c>
      <c r="C12" s="16" t="s">
        <v>16</v>
      </c>
      <c r="D12" s="17">
        <v>250.9</v>
      </c>
      <c r="E12" s="18">
        <v>84.6</v>
      </c>
      <c r="F12" s="11">
        <v>335.5</v>
      </c>
      <c r="G12" s="19">
        <v>29</v>
      </c>
      <c r="H12" s="19">
        <v>40.4</v>
      </c>
      <c r="I12" s="20">
        <v>69.400000000000006</v>
      </c>
      <c r="J12" s="21">
        <f t="shared" si="0"/>
        <v>404.9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2:28" ht="30" customHeight="1" x14ac:dyDescent="0.55000000000000004">
      <c r="B13" s="22">
        <v>7</v>
      </c>
      <c r="C13" s="23" t="s">
        <v>17</v>
      </c>
      <c r="D13" s="17">
        <v>400.7</v>
      </c>
      <c r="E13" s="18">
        <v>0</v>
      </c>
      <c r="F13" s="11">
        <v>400.7</v>
      </c>
      <c r="G13" s="24">
        <v>0</v>
      </c>
      <c r="H13" s="24">
        <v>52</v>
      </c>
      <c r="I13" s="12">
        <v>52</v>
      </c>
      <c r="J13" s="13">
        <f t="shared" si="0"/>
        <v>452.7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2:28" ht="30" customHeight="1" x14ac:dyDescent="0.55000000000000004">
      <c r="B14" s="15">
        <v>8</v>
      </c>
      <c r="C14" s="16" t="s">
        <v>18</v>
      </c>
      <c r="D14" s="17">
        <v>419.58299999999997</v>
      </c>
      <c r="E14" s="18">
        <v>117.321</v>
      </c>
      <c r="F14" s="11">
        <v>536.904</v>
      </c>
      <c r="G14" s="19">
        <v>44</v>
      </c>
      <c r="H14" s="19">
        <v>60</v>
      </c>
      <c r="I14" s="20">
        <f>SUM(G14:H14)</f>
        <v>104</v>
      </c>
      <c r="J14" s="21">
        <f t="shared" si="0"/>
        <v>640.904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2:28" ht="30" customHeight="1" x14ac:dyDescent="0.55000000000000004">
      <c r="B15" s="22">
        <v>9</v>
      </c>
      <c r="C15" s="23" t="s">
        <v>19</v>
      </c>
      <c r="D15" s="17">
        <v>148.4</v>
      </c>
      <c r="E15" s="26">
        <v>15.672000000000001</v>
      </c>
      <c r="F15" s="11">
        <v>164.072</v>
      </c>
      <c r="G15" s="24">
        <v>15.8</v>
      </c>
      <c r="H15" s="24">
        <v>25</v>
      </c>
      <c r="I15" s="12">
        <v>40.799999999999997</v>
      </c>
      <c r="J15" s="13">
        <f t="shared" si="0"/>
        <v>204.87200000000001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2:28" ht="30" customHeight="1" x14ac:dyDescent="0.55000000000000004">
      <c r="B16" s="15">
        <v>10</v>
      </c>
      <c r="C16" s="16" t="s">
        <v>20</v>
      </c>
      <c r="D16" s="17">
        <v>533.75</v>
      </c>
      <c r="E16" s="18">
        <v>533.75</v>
      </c>
      <c r="F16" s="11">
        <v>1067.5</v>
      </c>
      <c r="G16" s="19">
        <v>75.948999999999998</v>
      </c>
      <c r="H16" s="19">
        <v>67</v>
      </c>
      <c r="I16" s="20">
        <v>142.94900000000001</v>
      </c>
      <c r="J16" s="21">
        <f t="shared" si="0"/>
        <v>1210.4490000000001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2:28" ht="30" customHeight="1" x14ac:dyDescent="0.55000000000000004">
      <c r="B17" s="22">
        <v>11</v>
      </c>
      <c r="C17" s="23" t="s">
        <v>21</v>
      </c>
      <c r="D17" s="17">
        <v>456.27300000000002</v>
      </c>
      <c r="E17" s="18">
        <v>278.31299999999999</v>
      </c>
      <c r="F17" s="11">
        <v>734.58600000000001</v>
      </c>
      <c r="G17" s="24">
        <v>116.012</v>
      </c>
      <c r="H17" s="27">
        <v>241.6</v>
      </c>
      <c r="I17" s="12">
        <v>357.61199999999997</v>
      </c>
      <c r="J17" s="13">
        <f t="shared" si="0"/>
        <v>1092.1979999999999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2:28" ht="30" customHeight="1" x14ac:dyDescent="0.55000000000000004">
      <c r="B18" s="15">
        <v>12</v>
      </c>
      <c r="C18" s="16" t="s">
        <v>22</v>
      </c>
      <c r="D18" s="17">
        <v>278.96199999999999</v>
      </c>
      <c r="E18" s="18">
        <v>0</v>
      </c>
      <c r="F18" s="11">
        <v>278.96199999999999</v>
      </c>
      <c r="G18" s="25">
        <v>32.093000000000004</v>
      </c>
      <c r="H18" s="25">
        <v>65.906999999999996</v>
      </c>
      <c r="I18" s="20">
        <v>98</v>
      </c>
      <c r="J18" s="21">
        <f t="shared" si="0"/>
        <v>376.96199999999999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2:28" ht="30" customHeight="1" x14ac:dyDescent="0.55000000000000004">
      <c r="B19" s="22">
        <v>13</v>
      </c>
      <c r="C19" s="23" t="s">
        <v>23</v>
      </c>
      <c r="D19" s="17">
        <v>991.89200000000005</v>
      </c>
      <c r="E19" s="18">
        <v>0</v>
      </c>
      <c r="F19" s="11">
        <v>991.89200000000005</v>
      </c>
      <c r="G19" s="28">
        <v>87</v>
      </c>
      <c r="H19" s="28">
        <v>158</v>
      </c>
      <c r="I19" s="29">
        <v>245</v>
      </c>
      <c r="J19" s="30">
        <f t="shared" si="0"/>
        <v>1236.8920000000001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2:28" ht="30" customHeight="1" x14ac:dyDescent="0.55000000000000004">
      <c r="B20" s="15">
        <v>14</v>
      </c>
      <c r="C20" s="16" t="s">
        <v>24</v>
      </c>
      <c r="D20" s="17">
        <v>594.3649999999999</v>
      </c>
      <c r="E20" s="26">
        <v>203.102</v>
      </c>
      <c r="F20" s="11">
        <v>797.46699999999987</v>
      </c>
      <c r="G20" s="19">
        <v>98.85</v>
      </c>
      <c r="H20" s="25">
        <v>267.07799999999997</v>
      </c>
      <c r="I20" s="20">
        <v>365.928</v>
      </c>
      <c r="J20" s="21">
        <f t="shared" si="0"/>
        <v>1163.395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2:28" ht="30" customHeight="1" x14ac:dyDescent="0.55000000000000004">
      <c r="B21" s="22">
        <v>15</v>
      </c>
      <c r="C21" s="23" t="s">
        <v>25</v>
      </c>
      <c r="D21" s="17">
        <v>189.14</v>
      </c>
      <c r="E21" s="18">
        <v>45.881999999999998</v>
      </c>
      <c r="F21" s="11">
        <v>235.02199999999999</v>
      </c>
      <c r="G21" s="24">
        <v>14.956</v>
      </c>
      <c r="H21" s="24">
        <v>47.222999999999999</v>
      </c>
      <c r="I21" s="12">
        <v>62.179000000000002</v>
      </c>
      <c r="J21" s="13">
        <f t="shared" si="0"/>
        <v>297.20100000000002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2:28" ht="30" customHeight="1" x14ac:dyDescent="0.55000000000000004">
      <c r="B22" s="15">
        <v>16</v>
      </c>
      <c r="C22" s="16" t="s">
        <v>26</v>
      </c>
      <c r="D22" s="31">
        <v>875.75800000000004</v>
      </c>
      <c r="E22" s="18">
        <v>200.393</v>
      </c>
      <c r="F22" s="11">
        <v>1076.1510000000001</v>
      </c>
      <c r="G22" s="19">
        <v>74.5</v>
      </c>
      <c r="H22" s="19">
        <v>163.4</v>
      </c>
      <c r="I22" s="20">
        <v>237.9</v>
      </c>
      <c r="J22" s="21">
        <f t="shared" si="0"/>
        <v>1314.0510000000002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2:28" ht="30" customHeight="1" x14ac:dyDescent="0.55000000000000004">
      <c r="B23" s="22">
        <v>17</v>
      </c>
      <c r="C23" s="23" t="s">
        <v>27</v>
      </c>
      <c r="D23" s="17">
        <v>881.04699999999991</v>
      </c>
      <c r="E23" s="18">
        <v>0</v>
      </c>
      <c r="F23" s="11">
        <v>881.04699999999991</v>
      </c>
      <c r="G23" s="24">
        <v>62.100999999999999</v>
      </c>
      <c r="H23" s="24">
        <v>133.363</v>
      </c>
      <c r="I23" s="12">
        <v>195.464</v>
      </c>
      <c r="J23" s="13">
        <f t="shared" si="0"/>
        <v>1076.511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2:28" ht="30" customHeight="1" x14ac:dyDescent="0.55000000000000004">
      <c r="B24" s="15">
        <v>18</v>
      </c>
      <c r="C24" s="16" t="s">
        <v>28</v>
      </c>
      <c r="D24" s="17">
        <v>483.93100000000004</v>
      </c>
      <c r="E24" s="18">
        <v>0</v>
      </c>
      <c r="F24" s="11">
        <v>483.93100000000004</v>
      </c>
      <c r="G24" s="19">
        <v>4.5</v>
      </c>
      <c r="H24" s="19">
        <v>71.599999999999994</v>
      </c>
      <c r="I24" s="20">
        <v>76.099999999999994</v>
      </c>
      <c r="J24" s="21">
        <f t="shared" si="0"/>
        <v>560.03100000000006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2:28" ht="30" customHeight="1" x14ac:dyDescent="0.55000000000000004">
      <c r="B25" s="22">
        <v>19</v>
      </c>
      <c r="C25" s="23" t="s">
        <v>29</v>
      </c>
      <c r="D25" s="17">
        <v>549.16599999999994</v>
      </c>
      <c r="E25" s="18">
        <v>0</v>
      </c>
      <c r="F25" s="11">
        <v>549.16599999999994</v>
      </c>
      <c r="G25" s="32">
        <v>93.1</v>
      </c>
      <c r="H25" s="32">
        <v>87.9</v>
      </c>
      <c r="I25" s="12">
        <v>181</v>
      </c>
      <c r="J25" s="13">
        <f t="shared" si="0"/>
        <v>730.16599999999994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2:28" ht="30" customHeight="1" x14ac:dyDescent="0.55000000000000004">
      <c r="B26" s="15">
        <v>20</v>
      </c>
      <c r="C26" s="16" t="s">
        <v>30</v>
      </c>
      <c r="D26" s="17">
        <v>486.87400000000002</v>
      </c>
      <c r="E26" s="18">
        <v>0</v>
      </c>
      <c r="F26" s="11">
        <v>486.87400000000002</v>
      </c>
      <c r="G26" s="19">
        <v>4.6760000000000002</v>
      </c>
      <c r="H26" s="19">
        <v>89.141999999999996</v>
      </c>
      <c r="I26" s="20">
        <v>93.817999999999998</v>
      </c>
      <c r="J26" s="21">
        <f t="shared" si="0"/>
        <v>580.69200000000001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2:28" ht="30" customHeight="1" thickBot="1" x14ac:dyDescent="0.6">
      <c r="B27" s="33">
        <v>21</v>
      </c>
      <c r="C27" s="34" t="s">
        <v>31</v>
      </c>
      <c r="D27" s="35">
        <v>620.27700000000004</v>
      </c>
      <c r="E27" s="36">
        <v>606.70799999999997</v>
      </c>
      <c r="F27" s="11">
        <v>1226.9850000000001</v>
      </c>
      <c r="G27" s="27">
        <v>250.983</v>
      </c>
      <c r="H27" s="27">
        <v>184.25</v>
      </c>
      <c r="I27" s="12">
        <v>435.233</v>
      </c>
      <c r="J27" s="13">
        <f t="shared" si="0"/>
        <v>1662.2180000000001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2:28" ht="33" customHeight="1" thickBot="1" x14ac:dyDescent="0.6">
      <c r="B28" s="37" t="s">
        <v>32</v>
      </c>
      <c r="C28" s="38"/>
      <c r="D28" s="39">
        <f t="shared" ref="D28:J28" si="1">SUM(D7:D27)</f>
        <v>9833.753999999999</v>
      </c>
      <c r="E28" s="39">
        <f t="shared" si="1"/>
        <v>2619.7750000000001</v>
      </c>
      <c r="F28" s="39">
        <f t="shared" si="1"/>
        <v>12453.529</v>
      </c>
      <c r="G28" s="39">
        <f t="shared" si="1"/>
        <v>1311.7219999999998</v>
      </c>
      <c r="H28" s="39">
        <f t="shared" si="1"/>
        <v>2185.6289999999999</v>
      </c>
      <c r="I28" s="39">
        <f t="shared" si="1"/>
        <v>3497.3510000000001</v>
      </c>
      <c r="J28" s="39">
        <f t="shared" si="1"/>
        <v>15950.880000000001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2:28" s="41" customFormat="1" ht="28.5" customHeight="1" x14ac:dyDescent="0.55000000000000004"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14">
    <mergeCell ref="H5:H6"/>
    <mergeCell ref="I5:I6"/>
    <mergeCell ref="B28:C28"/>
    <mergeCell ref="B29:J29"/>
    <mergeCell ref="C1:J1"/>
    <mergeCell ref="B4:B6"/>
    <mergeCell ref="C4:C6"/>
    <mergeCell ref="D4:F4"/>
    <mergeCell ref="G4:I4"/>
    <mergeCell ref="J4:J6"/>
    <mergeCell ref="D5:D6"/>
    <mergeCell ref="E5:E6"/>
    <mergeCell ref="F5:F6"/>
    <mergeCell ref="G5:G6"/>
  </mergeCells>
  <printOptions horizontalCentered="1" verticalCentered="1"/>
  <pageMargins left="0" right="0" top="0" bottom="0" header="0" footer="0"/>
  <pageSetup paperSize="9" scale="70" firstPageNumber="73" orientation="portrait" useFirstPageNumber="1" verticalDpi="1200" r:id="rId1"/>
  <headerFooter alignWithMargins="0">
    <oddFooter>&amp;C&amp;"B Roya,Bold"&amp;12&amp;P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طول خطوط اصلی ، فرعی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 Naderian</dc:creator>
  <cp:lastModifiedBy>Fateme Naderian</cp:lastModifiedBy>
  <dcterms:created xsi:type="dcterms:W3CDTF">2025-08-26T04:51:43Z</dcterms:created>
  <dcterms:modified xsi:type="dcterms:W3CDTF">2025-08-26T04:52:49Z</dcterms:modified>
</cp:coreProperties>
</file>