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4\"/>
    </mc:Choice>
  </mc:AlternateContent>
  <xr:revisionPtr revIDLastSave="0" documentId="13_ncr:1_{B52230F9-A3A8-4B40-B4CE-582CB5725DC4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68" l="1"/>
  <c r="F15" i="68"/>
  <c r="E15" i="68"/>
  <c r="D15" i="68"/>
  <c r="C15" i="68"/>
</calcChain>
</file>

<file path=xl/sharedStrings.xml><?xml version="1.0" encoding="utf-8"?>
<sst xmlns="http://schemas.openxmlformats.org/spreadsheetml/2006/main" count="191" uniqueCount="90">
  <si>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</si>
  <si>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</si>
  <si>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</si>
  <si>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</si>
  <si>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</si>
  <si>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</si>
  <si>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</si>
  <si>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</si>
  <si>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</si>
  <si>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</si>
  <si>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</si>
  <si>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</si>
  <si>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</si>
  <si>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</si>
  <si>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</si>
  <si>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</si>
  <si>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</si>
  <si>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</si>
  <si>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</si>
  <si>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</si>
  <si>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</si>
  <si>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</si>
  <si>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</si>
  <si>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</si>
  <si>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</si>
  <si>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</si>
  <si>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</si>
  <si>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</si>
  <si>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</si>
  <si>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</si>
  <si>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</si>
  <si>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</si>
  <si>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</si>
  <si>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</si>
  <si>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</si>
  <si>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</si>
  <si>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</si>
  <si>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</si>
  <si>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</si>
  <si>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</si>
  <si>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</si>
  <si>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</si>
  <si>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</si>
  <si>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</si>
  <si>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</si>
  <si>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</si>
  <si>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</si>
  <si>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</si>
  <si>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</si>
  <si>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</si>
  <si>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</si>
  <si>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</si>
  <si>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</si>
  <si>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</si>
  <si>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</si>
  <si>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</si>
  <si>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</si>
  <si>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</si>
  <si>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</si>
  <si>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</si>
  <si>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</si>
  <si>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</si>
  <si>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</si>
  <si>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</si>
  <si>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</si>
  <si>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</si>
  <si>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1404،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</si>
  <si>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1404 است.
</t>
    </r>
  </si>
  <si>
    <t>اردیبهشت</t>
  </si>
  <si>
    <t>خرداد</t>
  </si>
  <si>
    <t>تابستان</t>
  </si>
  <si>
    <t>تیر</t>
  </si>
  <si>
    <t>مرداد</t>
  </si>
  <si>
    <t>شهریور</t>
  </si>
  <si>
    <t>پاییز</t>
  </si>
  <si>
    <t>مهر</t>
  </si>
  <si>
    <t>آبان</t>
  </si>
  <si>
    <t>آذر</t>
  </si>
  <si>
    <t>زمستان</t>
  </si>
  <si>
    <t>دی</t>
  </si>
  <si>
    <t>بهمن</t>
  </si>
  <si>
    <t>نتایج آمارگیری کشتار طیور کشتارگاه‌های کشور - اسفند 1404</t>
  </si>
  <si>
    <t>اسفند</t>
  </si>
  <si>
    <t>جدول ۶ـ تعداد و وزن طیور کشتار شده در کشتارگاه‏های کشور به تفکیک استان: اسفند 1404</t>
  </si>
  <si>
    <t>جدول ۱ـ تعداد کل طیور زنده وارد شده به کشتارگاه‏های کشور به تفکیک فصل و ماه: فروردین تا اسفند 1404 (قطعه)</t>
  </si>
  <si>
    <t>جدول ۲ـ وزن کل طیور زنده وارد شده به کشتارگاه‏های کشور به تفکیک فصل و ماه: فروردین تا اسفند 1404 (کیلوگرم)</t>
  </si>
  <si>
    <t>جدول ۳ـ تعداد انواع طیور کشتار شده در کشتارگاه‏های کشور به تفکیک فصل و ماه: فروردین تا اسفند 1404 (قطعه)</t>
  </si>
  <si>
    <t>جدول ۴ـ وزن انواع طیور کشتار شده در کشتارگاه‏های کشور به تفکیک فصل و ماه: فروردین تا اسفند 1404 (کیلوگرم)</t>
  </si>
  <si>
    <t>جدول ۵ـ میانگین وزن لاشه‌های انواع طیور کشتار شده در کشتارگاه‏های کشور به تفکیک فصل و ماه: فروردین تا اسفند 1404 (کیلوگرم)</t>
  </si>
  <si>
    <r>
      <t xml:space="preserve">وزن </t>
    </r>
    <r>
      <rPr>
        <b/>
        <sz val="8"/>
        <color theme="1"/>
        <rFont val="Tahoma"/>
        <family val="2"/>
      </rPr>
      <t>(کیلوگرم)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</si>
</sst>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6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B Mitra"/>
      <charset val="178"/>
    </font>
    <font>
      <b/>
      <sz val="11"/>
      <name val="B Mitra"/>
      <charset val="178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  <font>
      <sz val="11.95"/>
      <color indexed="17"/>
      <name val="B Nazanin"/>
      <charset val="1"/>
    </font>
    <font>
      <b/>
      <sz val="11"/>
      <name val="Tahoma"/>
      <family val="2"/>
    </font>
    <font>
      <sz val="11"/>
      <name val="Tahoma"/>
      <family val="2"/>
    </font>
    <font>
      <b/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16"/>
      </left>
      <right style="thin">
        <color indexed="16"/>
      </right>
      <top style="thin">
        <color indexed="16"/>
      </top>
      <bottom style="thin">
        <color indexed="16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4" fillId="0" borderId="0"/>
  </cellStyleXfs>
  <cellXfs count="81">
    <xf numFmtId="0" fontId="0" fillId="0" borderId="0" xfId="0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 wrapText="1"/>
    </xf>
    <xf numFmtId="0" fontId="9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5" xfId="0" applyFont="1" applyBorder="1" applyAlignment="1">
      <alignment horizontal="right" vertical="center" wrapText="1" readingOrder="2"/>
    </xf>
    <xf numFmtId="0" fontId="9" fillId="0" borderId="5" xfId="0" applyFont="1" applyBorder="1" applyAlignment="1">
      <alignment horizontal="right" vertical="center" wrapText="1" readingOrder="2"/>
    </xf>
    <xf numFmtId="0" fontId="9" fillId="0" borderId="5" xfId="0" applyFont="1" applyBorder="1" applyAlignment="1">
      <alignment horizontal="right" vertical="center" wrapText="1"/>
    </xf>
    <xf numFmtId="0" fontId="10" fillId="0" borderId="0" xfId="3" applyFont="1"/>
    <xf numFmtId="0" fontId="10" fillId="0" borderId="0" xfId="3" applyFont="1" applyAlignment="1">
      <alignment vertical="top"/>
    </xf>
    <xf numFmtId="0" fontId="10" fillId="0" borderId="5" xfId="3" applyFont="1" applyBorder="1" applyAlignment="1">
      <alignment horizontal="right" vertical="top" wrapText="1" readingOrder="2"/>
    </xf>
    <xf numFmtId="0" fontId="10" fillId="0" borderId="5" xfId="3" applyFont="1" applyBorder="1" applyAlignment="1">
      <alignment horizontal="right" vertical="top" wrapText="1"/>
    </xf>
    <xf numFmtId="0" fontId="11" fillId="0" borderId="3" xfId="0" applyFont="1" applyBorder="1" applyAlignment="1" applyProtection="1">
      <alignment horizontal="right" vertical="center" wrapText="1" readingOrder="2"/>
      <protection locked="0"/>
    </xf>
    <xf numFmtId="0" fontId="11" fillId="0" borderId="3" xfId="0" applyFont="1" applyBorder="1" applyAlignment="1" applyProtection="1">
      <alignment horizontal="center" vertical="center" wrapText="1" readingOrder="2"/>
      <protection locked="0"/>
    </xf>
    <xf numFmtId="0" fontId="9" fillId="0" borderId="0" xfId="0" applyFont="1" applyAlignment="1">
      <alignment vertical="center" readingOrder="2"/>
    </xf>
    <xf numFmtId="0" fontId="9" fillId="0" borderId="0" xfId="0" applyFont="1" applyAlignment="1">
      <alignment horizontal="center" vertical="center" readingOrder="2"/>
    </xf>
    <xf numFmtId="164" fontId="9" fillId="0" borderId="0" xfId="0" applyNumberFormat="1" applyFont="1" applyAlignment="1">
      <alignment vertical="center" readingOrder="2"/>
    </xf>
    <xf numFmtId="164" fontId="10" fillId="0" borderId="0" xfId="0" applyNumberFormat="1" applyFont="1" applyAlignment="1">
      <alignment vertical="center" readingOrder="2"/>
    </xf>
    <xf numFmtId="0" fontId="11" fillId="0" borderId="6" xfId="6" applyFont="1" applyBorder="1" applyAlignment="1" applyProtection="1">
      <alignment horizontal="center" vertical="center" wrapText="1" readingOrder="2"/>
      <protection locked="0"/>
    </xf>
    <xf numFmtId="0" fontId="11" fillId="0" borderId="9" xfId="6" applyFont="1" applyBorder="1" applyAlignment="1" applyProtection="1">
      <alignment horizontal="center" vertical="center" wrapText="1" readingOrder="2"/>
      <protection locked="0"/>
    </xf>
    <xf numFmtId="0" fontId="11" fillId="0" borderId="11" xfId="6" applyFont="1" applyBorder="1" applyAlignment="1" applyProtection="1">
      <alignment horizontal="center" vertical="center" wrapText="1" readingOrder="2"/>
      <protection locked="0"/>
    </xf>
    <xf numFmtId="0" fontId="9" fillId="0" borderId="0" xfId="6" applyFont="1" applyAlignment="1">
      <alignment vertical="center" readingOrder="2"/>
    </xf>
    <xf numFmtId="0" fontId="9" fillId="0" borderId="0" xfId="6" applyFont="1" applyAlignment="1">
      <alignment horizontal="center" vertical="center" readingOrder="2"/>
    </xf>
    <xf numFmtId="166" fontId="1" fillId="2" borderId="1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7" fontId="10" fillId="2" borderId="12" xfId="6" applyNumberFormat="1" applyFont="1" applyFill="1" applyBorder="1" applyAlignment="1">
      <alignment horizontal="right" vertical="center" indent="1" readingOrder="2"/>
    </xf>
    <xf numFmtId="167" fontId="10" fillId="0" borderId="13" xfId="6" applyNumberFormat="1" applyFont="1" applyBorder="1" applyAlignment="1">
      <alignment horizontal="right" vertical="center" indent="1" readingOrder="2"/>
    </xf>
    <xf numFmtId="167" fontId="10" fillId="2" borderId="13" xfId="6" applyNumberFormat="1" applyFont="1" applyFill="1" applyBorder="1" applyAlignment="1">
      <alignment horizontal="right" vertical="center" indent="1" readingOrder="2"/>
    </xf>
    <xf numFmtId="167" fontId="10" fillId="0" borderId="14" xfId="6" applyNumberFormat="1" applyFont="1" applyBorder="1" applyAlignment="1">
      <alignment horizontal="right" vertical="center" indent="1" readingOrder="2"/>
    </xf>
    <xf numFmtId="168" fontId="1" fillId="2" borderId="1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0" fontId="12" fillId="0" borderId="15" xfId="0" applyFont="1" applyBorder="1" applyAlignment="1" applyProtection="1">
      <alignment horizontal="center" vertical="top" wrapText="1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/>
      <protection locked="0"/>
    </xf>
    <xf numFmtId="169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 readingOrder="2"/>
      <protection locked="0"/>
    </xf>
    <xf numFmtId="0" fontId="1" fillId="0" borderId="0" xfId="0" applyFont="1" applyFill="1" applyBorder="1" applyAlignment="1" applyProtection="1">
      <alignment horizontal="right" vertical="center" wrapText="1" indent="2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9" fontId="1" fillId="2" borderId="5" xfId="0" applyNumberFormat="1" applyFont="1" applyFill="1" applyBorder="1" applyAlignment="1" applyProtection="1">
      <alignment horizontal="center" vertical="center" wrapText="1" readingOrder="2"/>
      <protection locked="0"/>
    </xf>
    <xf numFmtId="168" fontId="9" fillId="0" borderId="0" xfId="0" applyNumberFormat="1" applyFont="1" applyAlignment="1">
      <alignment vertical="center" readingOrder="2"/>
    </xf>
    <xf numFmtId="3" fontId="6" fillId="0" borderId="0" xfId="0" applyNumberFormat="1" applyFont="1" applyAlignment="1">
      <alignment vertical="center"/>
    </xf>
    <xf numFmtId="3" fontId="9" fillId="0" borderId="0" xfId="0" applyNumberFormat="1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11" fillId="0" borderId="4" xfId="6" applyFont="1" applyBorder="1" applyAlignment="1" applyProtection="1">
      <alignment horizontal="center" vertical="center" wrapText="1" readingOrder="2"/>
      <protection locked="0"/>
    </xf>
    <xf numFmtId="0" fontId="11" fillId="0" borderId="10" xfId="6" applyFont="1" applyBorder="1" applyAlignment="1" applyProtection="1">
      <alignment horizontal="center" vertical="center" wrapText="1" readingOrder="2"/>
      <protection locked="0"/>
    </xf>
    <xf numFmtId="0" fontId="13" fillId="0" borderId="0" xfId="0" applyFont="1" applyAlignment="1">
      <alignment vertical="center"/>
    </xf>
    <xf numFmtId="0" fontId="13" fillId="0" borderId="0" xfId="0" quotePrefix="1" applyFont="1" applyAlignment="1">
      <alignment horizontal="center" vertical="center" readingOrder="2"/>
    </xf>
    <xf numFmtId="0" fontId="13" fillId="0" borderId="0" xfId="0" applyFont="1" applyAlignment="1">
      <alignment horizontal="center" vertical="center" readingOrder="2"/>
    </xf>
    <xf numFmtId="0" fontId="9" fillId="0" borderId="0" xfId="1" quotePrefix="1" applyFont="1" applyFill="1" applyBorder="1" applyAlignment="1" applyProtection="1">
      <alignment horizontal="right" vertical="center" wrapText="1" indent="1" readingOrder="2"/>
    </xf>
    <xf numFmtId="0" fontId="9" fillId="0" borderId="0" xfId="1" applyFont="1" applyFill="1" applyBorder="1" applyAlignment="1" applyProtection="1">
      <alignment horizontal="right" vertical="center" wrapText="1" indent="1" readingOrder="2"/>
    </xf>
    <xf numFmtId="0" fontId="9" fillId="0" borderId="0" xfId="1" quotePrefix="1" applyFont="1" applyFill="1" applyBorder="1" applyAlignment="1" applyProtection="1">
      <alignment horizontal="right" vertical="center" readingOrder="2"/>
    </xf>
    <xf numFmtId="0" fontId="9" fillId="0" borderId="0" xfId="1" applyFont="1" applyFill="1" applyBorder="1" applyAlignment="1" applyProtection="1">
      <alignment horizontal="right" vertical="center" readingOrder="2"/>
    </xf>
    <xf numFmtId="0" fontId="9" fillId="0" borderId="0" xfId="1" quotePrefix="1" applyFont="1" applyFill="1" applyBorder="1" applyAlignment="1" applyProtection="1">
      <alignment horizontal="right" vertical="center" wrapText="1" readingOrder="2"/>
    </xf>
    <xf numFmtId="0" fontId="9" fillId="0" borderId="0" xfId="1" applyFont="1" applyFill="1" applyBorder="1" applyAlignment="1" applyProtection="1">
      <alignment horizontal="right" vertical="center" wrapText="1" readingOrder="2"/>
    </xf>
    <xf numFmtId="0" fontId="9" fillId="0" borderId="0" xfId="1" quotePrefix="1" applyFont="1" applyFill="1" applyBorder="1" applyAlignment="1" applyProtection="1">
      <alignment horizontal="right" vertical="center" indent="1" readingOrder="2"/>
    </xf>
    <xf numFmtId="0" fontId="9" fillId="0" borderId="0" xfId="1" applyFont="1" applyFill="1" applyBorder="1" applyAlignment="1" applyProtection="1">
      <alignment horizontal="right" vertical="center" indent="1" readingOrder="2"/>
    </xf>
    <xf numFmtId="0" fontId="13" fillId="0" borderId="0" xfId="0" applyFont="1" applyAlignment="1">
      <alignment wrapText="1"/>
    </xf>
    <xf numFmtId="0" fontId="14" fillId="0" borderId="0" xfId="3" applyFont="1" applyAlignment="1">
      <alignment vertical="center"/>
    </xf>
    <xf numFmtId="0" fontId="13" fillId="0" borderId="0" xfId="3" applyFont="1" applyAlignment="1">
      <alignment vertical="center" wrapText="1"/>
    </xf>
    <xf numFmtId="0" fontId="14" fillId="0" borderId="0" xfId="3" applyFont="1"/>
    <xf numFmtId="0" fontId="11" fillId="2" borderId="1" xfId="0" applyFont="1" applyFill="1" applyBorder="1" applyAlignment="1" applyProtection="1">
      <alignment horizontal="right" vertical="center" wrapText="1" readingOrder="2"/>
      <protection locked="0"/>
    </xf>
    <xf numFmtId="0" fontId="11" fillId="0" borderId="5" xfId="0" applyFont="1" applyBorder="1" applyAlignment="1" applyProtection="1">
      <alignment horizontal="right" vertical="center" wrapText="1" indent="2" readingOrder="2"/>
      <protection locked="0"/>
    </xf>
    <xf numFmtId="0" fontId="11" fillId="0" borderId="6" xfId="6" applyFont="1" applyBorder="1" applyAlignment="1" applyProtection="1">
      <alignment vertical="center" wrapText="1" readingOrder="2"/>
      <protection locked="0"/>
    </xf>
    <xf numFmtId="0" fontId="9" fillId="2" borderId="7" xfId="6" applyFont="1" applyFill="1" applyBorder="1" applyAlignment="1">
      <alignment vertical="center" readingOrder="2"/>
    </xf>
    <xf numFmtId="0" fontId="9" fillId="0" borderId="0" xfId="6" applyFont="1" applyAlignment="1">
      <alignment horizontal="right" vertical="center" indent="1" readingOrder="2"/>
    </xf>
    <xf numFmtId="0" fontId="9" fillId="2" borderId="0" xfId="6" applyFont="1" applyFill="1" applyAlignment="1">
      <alignment horizontal="right" vertical="center" indent="1" readingOrder="2"/>
    </xf>
    <xf numFmtId="0" fontId="9" fillId="0" borderId="2" xfId="6" applyFont="1" applyBorder="1" applyAlignment="1">
      <alignment horizontal="right" vertical="center" indent="1" readingOrder="2"/>
    </xf>
    <xf numFmtId="0" fontId="11" fillId="0" borderId="8" xfId="6" applyFont="1" applyBorder="1" applyAlignment="1" applyProtection="1">
      <alignment vertical="center" wrapText="1" readingOrder="2"/>
      <protection locked="0"/>
    </xf>
    <xf numFmtId="3" fontId="9" fillId="0" borderId="5" xfId="0" applyNumberFormat="1" applyFont="1" applyBorder="1" applyAlignment="1">
      <alignment horizontal="right" vertical="center"/>
    </xf>
    <xf numFmtId="0" fontId="9" fillId="0" borderId="4" xfId="1" applyFont="1" applyFill="1" applyBorder="1" applyAlignment="1" applyProtection="1">
      <alignment horizontal="center" vertical="center"/>
    </xf>
    <xf numFmtId="0" fontId="11" fillId="0" borderId="5" xfId="1" applyFont="1" applyFill="1" applyBorder="1" applyAlignment="1" applyProtection="1">
      <alignment horizontal="center" vertical="center"/>
    </xf>
    <xf numFmtId="165" fontId="9" fillId="0" borderId="5" xfId="1" applyNumberFormat="1" applyFont="1" applyFill="1" applyBorder="1" applyAlignment="1" applyProtection="1">
      <alignment horizontal="center" vertical="center"/>
    </xf>
    <xf numFmtId="3" fontId="9" fillId="0" borderId="6" xfId="0" applyNumberFormat="1" applyFont="1" applyBorder="1" applyAlignment="1">
      <alignment horizontal="right" vertical="center"/>
    </xf>
    <xf numFmtId="165" fontId="9" fillId="0" borderId="6" xfId="1" applyNumberFormat="1" applyFont="1" applyFill="1" applyBorder="1" applyAlignment="1" applyProtection="1">
      <alignment horizontal="center" vertical="center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2"/>
  <sheetViews>
    <sheetView showGridLines="0" rightToLeft="1" tabSelected="1" zoomScaleNormal="100" workbookViewId="0">
      <pane ySplit="1" topLeftCell="A2" activePane="bottomLeft" state="frozen"/>
      <selection pane="bottomLeft" activeCell="A2" sqref="A2:XFD2"/>
    </sheetView>
  </sheetViews>
  <sheetFormatPr defaultColWidth="0" defaultRowHeight="12.75" zeroHeight="1" x14ac:dyDescent="0.2"/>
  <cols>
    <col min="1" max="1" width="7.7109375" style="9" customWidth="1"/>
    <col min="2" max="2" width="78.5703125" style="9" bestFit="1" customWidth="1"/>
    <col min="3" max="3" width="12.28515625" style="10" bestFit="1" customWidth="1"/>
    <col min="4" max="4" width="9.140625" style="9" customWidth="1"/>
    <col min="5" max="16384" width="9.140625" style="9" hidden="1"/>
  </cols>
  <sheetData>
    <row r="1" spans="2:3" s="52" customFormat="1" ht="39.75" customHeight="1" x14ac:dyDescent="0.2">
      <c r="B1" s="53" t="s">
        <v>81</v>
      </c>
      <c r="C1" s="54"/>
    </row>
    <row r="2" spans="2:3" ht="24.95" customHeight="1" x14ac:dyDescent="0.2">
      <c r="B2" s="7" t="s">
        <v>10</v>
      </c>
      <c r="C2" s="8" t="s">
        <v>0</v>
      </c>
    </row>
    <row r="3" spans="2:3" ht="24.95" customHeight="1" x14ac:dyDescent="0.2">
      <c r="B3" s="75" t="s">
        <v>8</v>
      </c>
      <c r="C3" s="76"/>
    </row>
    <row r="4" spans="2:3" ht="24.95" customHeight="1" x14ac:dyDescent="0.2">
      <c r="B4" s="75" t="s">
        <v>6</v>
      </c>
      <c r="C4" s="77"/>
    </row>
    <row r="5" spans="2:3" ht="24.95" customHeight="1" x14ac:dyDescent="0.2">
      <c r="B5" s="75" t="s">
        <v>57</v>
      </c>
      <c r="C5" s="78">
        <v>1</v>
      </c>
    </row>
    <row r="6" spans="2:3" ht="24.95" customHeight="1" x14ac:dyDescent="0.2">
      <c r="B6" s="75" t="s">
        <v>58</v>
      </c>
      <c r="C6" s="78">
        <v>2</v>
      </c>
    </row>
    <row r="7" spans="2:3" ht="24.95" customHeight="1" x14ac:dyDescent="0.2">
      <c r="B7" s="75" t="s">
        <v>59</v>
      </c>
      <c r="C7" s="78">
        <v>3</v>
      </c>
    </row>
    <row r="8" spans="2:3" ht="24.95" customHeight="1" x14ac:dyDescent="0.2">
      <c r="B8" s="75" t="s">
        <v>60</v>
      </c>
      <c r="C8" s="78">
        <v>4</v>
      </c>
    </row>
    <row r="9" spans="2:3" ht="24.95" customHeight="1" x14ac:dyDescent="0.2">
      <c r="B9" s="75" t="s">
        <v>61</v>
      </c>
      <c r="C9" s="78">
        <v>5</v>
      </c>
    </row>
    <row r="10" spans="2:3" ht="24.95" customHeight="1" x14ac:dyDescent="0.2">
      <c r="B10" s="79" t="s">
        <v>62</v>
      </c>
      <c r="C10" s="80">
        <v>6</v>
      </c>
    </row>
    <row r="11" spans="2:3" ht="24.95" customHeight="1" x14ac:dyDescent="0.2"/>
    <row r="12" spans="2:3" x14ac:dyDescent="0.2"/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11" customWidth="1"/>
    <col min="2" max="2" width="100.7109375" style="12" customWidth="1"/>
    <col min="3" max="3" width="9.140625" style="11" customWidth="1"/>
    <col min="4" max="251" width="9.140625" style="11" hidden="1"/>
    <col min="252" max="252" width="82.28515625" style="11" hidden="1"/>
    <col min="253" max="253" width="82" style="11" hidden="1"/>
    <col min="254" max="254" width="82.140625" style="11" hidden="1"/>
    <col min="255" max="255" width="83.85546875" style="11" hidden="1"/>
    <col min="256" max="507" width="9.140625" style="11" hidden="1"/>
    <col min="508" max="508" width="82.28515625" style="11" hidden="1"/>
    <col min="509" max="509" width="82" style="11" hidden="1"/>
    <col min="510" max="510" width="82.140625" style="11" hidden="1"/>
    <col min="511" max="511" width="83.85546875" style="11" hidden="1"/>
    <col min="512" max="763" width="9.140625" style="11" hidden="1"/>
    <col min="764" max="764" width="82.28515625" style="11" hidden="1"/>
    <col min="765" max="765" width="82" style="11" hidden="1"/>
    <col min="766" max="766" width="82.140625" style="11" hidden="1"/>
    <col min="767" max="767" width="83.85546875" style="11" hidden="1"/>
    <col min="768" max="1019" width="9.140625" style="11" hidden="1"/>
    <col min="1020" max="1020" width="82.28515625" style="11" hidden="1"/>
    <col min="1021" max="1021" width="82" style="11" hidden="1"/>
    <col min="1022" max="1022" width="82.140625" style="11" hidden="1"/>
    <col min="1023" max="1023" width="83.85546875" style="11" hidden="1"/>
    <col min="1024" max="1275" width="9.140625" style="11" hidden="1"/>
    <col min="1276" max="1276" width="82.28515625" style="11" hidden="1"/>
    <col min="1277" max="1277" width="82" style="11" hidden="1"/>
    <col min="1278" max="1278" width="82.140625" style="11" hidden="1"/>
    <col min="1279" max="1279" width="83.85546875" style="11" hidden="1"/>
    <col min="1280" max="1531" width="9.140625" style="11" hidden="1"/>
    <col min="1532" max="1532" width="82.28515625" style="11" hidden="1"/>
    <col min="1533" max="1533" width="82" style="11" hidden="1"/>
    <col min="1534" max="1534" width="82.140625" style="11" hidden="1"/>
    <col min="1535" max="1535" width="83.85546875" style="11" hidden="1"/>
    <col min="1536" max="1787" width="9.140625" style="11" hidden="1"/>
    <col min="1788" max="1788" width="82.28515625" style="11" hidden="1"/>
    <col min="1789" max="1789" width="82" style="11" hidden="1"/>
    <col min="1790" max="1790" width="82.140625" style="11" hidden="1"/>
    <col min="1791" max="1791" width="83.85546875" style="11" hidden="1"/>
    <col min="1792" max="2043" width="9.140625" style="11" hidden="1"/>
    <col min="2044" max="2044" width="82.28515625" style="11" hidden="1"/>
    <col min="2045" max="2045" width="82" style="11" hidden="1"/>
    <col min="2046" max="2046" width="82.140625" style="11" hidden="1"/>
    <col min="2047" max="2047" width="83.85546875" style="11" hidden="1"/>
    <col min="2048" max="2299" width="9.140625" style="11" hidden="1"/>
    <col min="2300" max="2300" width="82.28515625" style="11" hidden="1"/>
    <col min="2301" max="2301" width="82" style="11" hidden="1"/>
    <col min="2302" max="2302" width="82.140625" style="11" hidden="1"/>
    <col min="2303" max="2303" width="83.85546875" style="11" hidden="1"/>
    <col min="2304" max="2555" width="9.140625" style="11" hidden="1"/>
    <col min="2556" max="2556" width="82.28515625" style="11" hidden="1"/>
    <col min="2557" max="2557" width="82" style="11" hidden="1"/>
    <col min="2558" max="2558" width="82.140625" style="11" hidden="1"/>
    <col min="2559" max="2559" width="83.85546875" style="11" hidden="1"/>
    <col min="2560" max="2811" width="9.140625" style="11" hidden="1"/>
    <col min="2812" max="2812" width="82.28515625" style="11" hidden="1"/>
    <col min="2813" max="2813" width="82" style="11" hidden="1"/>
    <col min="2814" max="2814" width="82.140625" style="11" hidden="1"/>
    <col min="2815" max="2815" width="83.85546875" style="11" hidden="1"/>
    <col min="2816" max="3067" width="9.140625" style="11" hidden="1"/>
    <col min="3068" max="3068" width="82.28515625" style="11" hidden="1"/>
    <col min="3069" max="3069" width="82" style="11" hidden="1"/>
    <col min="3070" max="3070" width="82.140625" style="11" hidden="1"/>
    <col min="3071" max="3071" width="83.85546875" style="11" hidden="1"/>
    <col min="3072" max="3323" width="9.140625" style="11" hidden="1"/>
    <col min="3324" max="3324" width="82.28515625" style="11" hidden="1"/>
    <col min="3325" max="3325" width="82" style="11" hidden="1"/>
    <col min="3326" max="3326" width="82.140625" style="11" hidden="1"/>
    <col min="3327" max="3327" width="83.85546875" style="11" hidden="1"/>
    <col min="3328" max="3579" width="9.140625" style="11" hidden="1"/>
    <col min="3580" max="3580" width="82.28515625" style="11" hidden="1"/>
    <col min="3581" max="3581" width="82" style="11" hidden="1"/>
    <col min="3582" max="3582" width="82.140625" style="11" hidden="1"/>
    <col min="3583" max="3583" width="83.85546875" style="11" hidden="1"/>
    <col min="3584" max="3835" width="9.140625" style="11" hidden="1"/>
    <col min="3836" max="3836" width="82.28515625" style="11" hidden="1"/>
    <col min="3837" max="3837" width="82" style="11" hidden="1"/>
    <col min="3838" max="3838" width="82.140625" style="11" hidden="1"/>
    <col min="3839" max="3839" width="83.85546875" style="11" hidden="1"/>
    <col min="3840" max="4091" width="9.140625" style="11" hidden="1"/>
    <col min="4092" max="4092" width="82.28515625" style="11" hidden="1"/>
    <col min="4093" max="4093" width="82" style="11" hidden="1"/>
    <col min="4094" max="4094" width="82.140625" style="11" hidden="1"/>
    <col min="4095" max="4095" width="83.85546875" style="11" hidden="1"/>
    <col min="4096" max="4347" width="9.140625" style="11" hidden="1"/>
    <col min="4348" max="4348" width="82.28515625" style="11" hidden="1"/>
    <col min="4349" max="4349" width="82" style="11" hidden="1"/>
    <col min="4350" max="4350" width="82.140625" style="11" hidden="1"/>
    <col min="4351" max="4351" width="83.85546875" style="11" hidden="1"/>
    <col min="4352" max="4603" width="9.140625" style="11" hidden="1"/>
    <col min="4604" max="4604" width="82.28515625" style="11" hidden="1"/>
    <col min="4605" max="4605" width="82" style="11" hidden="1"/>
    <col min="4606" max="4606" width="82.140625" style="11" hidden="1"/>
    <col min="4607" max="4607" width="83.85546875" style="11" hidden="1"/>
    <col min="4608" max="4859" width="9.140625" style="11" hidden="1"/>
    <col min="4860" max="4860" width="82.28515625" style="11" hidden="1"/>
    <col min="4861" max="4861" width="82" style="11" hidden="1"/>
    <col min="4862" max="4862" width="82.140625" style="11" hidden="1"/>
    <col min="4863" max="4863" width="83.85546875" style="11" hidden="1"/>
    <col min="4864" max="5115" width="9.140625" style="11" hidden="1"/>
    <col min="5116" max="5116" width="82.28515625" style="11" hidden="1"/>
    <col min="5117" max="5117" width="82" style="11" hidden="1"/>
    <col min="5118" max="5118" width="82.140625" style="11" hidden="1"/>
    <col min="5119" max="5119" width="83.85546875" style="11" hidden="1"/>
    <col min="5120" max="5371" width="9.140625" style="11" hidden="1"/>
    <col min="5372" max="5372" width="82.28515625" style="11" hidden="1"/>
    <col min="5373" max="5373" width="82" style="11" hidden="1"/>
    <col min="5374" max="5374" width="82.140625" style="11" hidden="1"/>
    <col min="5375" max="5375" width="83.85546875" style="11" hidden="1"/>
    <col min="5376" max="5627" width="9.140625" style="11" hidden="1"/>
    <col min="5628" max="5628" width="82.28515625" style="11" hidden="1"/>
    <col min="5629" max="5629" width="82" style="11" hidden="1"/>
    <col min="5630" max="5630" width="82.140625" style="11" hidden="1"/>
    <col min="5631" max="5631" width="83.85546875" style="11" hidden="1"/>
    <col min="5632" max="5883" width="9.140625" style="11" hidden="1"/>
    <col min="5884" max="5884" width="82.28515625" style="11" hidden="1"/>
    <col min="5885" max="5885" width="82" style="11" hidden="1"/>
    <col min="5886" max="5886" width="82.140625" style="11" hidden="1"/>
    <col min="5887" max="5887" width="83.85546875" style="11" hidden="1"/>
    <col min="5888" max="6139" width="9.140625" style="11" hidden="1"/>
    <col min="6140" max="6140" width="82.28515625" style="11" hidden="1"/>
    <col min="6141" max="6141" width="82" style="11" hidden="1"/>
    <col min="6142" max="6142" width="82.140625" style="11" hidden="1"/>
    <col min="6143" max="6143" width="83.85546875" style="11" hidden="1"/>
    <col min="6144" max="6395" width="9.140625" style="11" hidden="1"/>
    <col min="6396" max="6396" width="82.28515625" style="11" hidden="1"/>
    <col min="6397" max="6397" width="82" style="11" hidden="1"/>
    <col min="6398" max="6398" width="82.140625" style="11" hidden="1"/>
    <col min="6399" max="6399" width="83.85546875" style="11" hidden="1"/>
    <col min="6400" max="6651" width="9.140625" style="11" hidden="1"/>
    <col min="6652" max="6652" width="82.28515625" style="11" hidden="1"/>
    <col min="6653" max="6653" width="82" style="11" hidden="1"/>
    <col min="6654" max="6654" width="82.140625" style="11" hidden="1"/>
    <col min="6655" max="6655" width="83.85546875" style="11" hidden="1"/>
    <col min="6656" max="6907" width="9.140625" style="11" hidden="1"/>
    <col min="6908" max="6908" width="82.28515625" style="11" hidden="1"/>
    <col min="6909" max="6909" width="82" style="11" hidden="1"/>
    <col min="6910" max="6910" width="82.140625" style="11" hidden="1"/>
    <col min="6911" max="6911" width="83.85546875" style="11" hidden="1"/>
    <col min="6912" max="7163" width="9.140625" style="11" hidden="1"/>
    <col min="7164" max="7164" width="82.28515625" style="11" hidden="1"/>
    <col min="7165" max="7165" width="82" style="11" hidden="1"/>
    <col min="7166" max="7166" width="82.140625" style="11" hidden="1"/>
    <col min="7167" max="7167" width="83.85546875" style="11" hidden="1"/>
    <col min="7168" max="7419" width="9.140625" style="11" hidden="1"/>
    <col min="7420" max="7420" width="82.28515625" style="11" hidden="1"/>
    <col min="7421" max="7421" width="82" style="11" hidden="1"/>
    <col min="7422" max="7422" width="82.140625" style="11" hidden="1"/>
    <col min="7423" max="7423" width="83.85546875" style="11" hidden="1"/>
    <col min="7424" max="7675" width="9.140625" style="11" hidden="1"/>
    <col min="7676" max="7676" width="82.28515625" style="11" hidden="1"/>
    <col min="7677" max="7677" width="82" style="11" hidden="1"/>
    <col min="7678" max="7678" width="82.140625" style="11" hidden="1"/>
    <col min="7679" max="7679" width="83.85546875" style="11" hidden="1"/>
    <col min="7680" max="7931" width="9.140625" style="11" hidden="1"/>
    <col min="7932" max="7932" width="82.28515625" style="11" hidden="1"/>
    <col min="7933" max="7933" width="82" style="11" hidden="1"/>
    <col min="7934" max="7934" width="82.140625" style="11" hidden="1"/>
    <col min="7935" max="7935" width="83.85546875" style="11" hidden="1"/>
    <col min="7936" max="8187" width="9.140625" style="11" hidden="1"/>
    <col min="8188" max="8188" width="82.28515625" style="11" hidden="1"/>
    <col min="8189" max="8189" width="82" style="11" hidden="1"/>
    <col min="8190" max="8190" width="82.140625" style="11" hidden="1"/>
    <col min="8191" max="8191" width="83.85546875" style="11" hidden="1"/>
    <col min="8192" max="8443" width="9.140625" style="11" hidden="1"/>
    <col min="8444" max="8444" width="82.28515625" style="11" hidden="1"/>
    <col min="8445" max="8445" width="82" style="11" hidden="1"/>
    <col min="8446" max="8446" width="82.140625" style="11" hidden="1"/>
    <col min="8447" max="8447" width="83.85546875" style="11" hidden="1"/>
    <col min="8448" max="8699" width="9.140625" style="11" hidden="1"/>
    <col min="8700" max="8700" width="82.28515625" style="11" hidden="1"/>
    <col min="8701" max="8701" width="82" style="11" hidden="1"/>
    <col min="8702" max="8702" width="82.140625" style="11" hidden="1"/>
    <col min="8703" max="8703" width="83.85546875" style="11" hidden="1"/>
    <col min="8704" max="8955" width="9.140625" style="11" hidden="1"/>
    <col min="8956" max="8956" width="82.28515625" style="11" hidden="1"/>
    <col min="8957" max="8957" width="82" style="11" hidden="1"/>
    <col min="8958" max="8958" width="82.140625" style="11" hidden="1"/>
    <col min="8959" max="8959" width="83.85546875" style="11" hidden="1"/>
    <col min="8960" max="9211" width="9.140625" style="11" hidden="1"/>
    <col min="9212" max="9212" width="82.28515625" style="11" hidden="1"/>
    <col min="9213" max="9213" width="82" style="11" hidden="1"/>
    <col min="9214" max="9214" width="82.140625" style="11" hidden="1"/>
    <col min="9215" max="9215" width="83.85546875" style="11" hidden="1"/>
    <col min="9216" max="9467" width="9.140625" style="11" hidden="1"/>
    <col min="9468" max="9468" width="82.28515625" style="11" hidden="1"/>
    <col min="9469" max="9469" width="82" style="11" hidden="1"/>
    <col min="9470" max="9470" width="82.140625" style="11" hidden="1"/>
    <col min="9471" max="9471" width="83.85546875" style="11" hidden="1"/>
    <col min="9472" max="9723" width="9.140625" style="11" hidden="1"/>
    <col min="9724" max="9724" width="82.28515625" style="11" hidden="1"/>
    <col min="9725" max="9725" width="82" style="11" hidden="1"/>
    <col min="9726" max="9726" width="82.140625" style="11" hidden="1"/>
    <col min="9727" max="9727" width="83.85546875" style="11" hidden="1"/>
    <col min="9728" max="9979" width="9.140625" style="11" hidden="1"/>
    <col min="9980" max="9980" width="82.28515625" style="11" hidden="1"/>
    <col min="9981" max="9981" width="82" style="11" hidden="1"/>
    <col min="9982" max="9982" width="82.140625" style="11" hidden="1"/>
    <col min="9983" max="9983" width="83.85546875" style="11" hidden="1"/>
    <col min="9984" max="10235" width="9.140625" style="11" hidden="1"/>
    <col min="10236" max="10236" width="82.28515625" style="11" hidden="1"/>
    <col min="10237" max="10237" width="82" style="11" hidden="1"/>
    <col min="10238" max="10238" width="82.140625" style="11" hidden="1"/>
    <col min="10239" max="10239" width="83.85546875" style="11" hidden="1"/>
    <col min="10240" max="10491" width="9.140625" style="11" hidden="1"/>
    <col min="10492" max="10492" width="82.28515625" style="11" hidden="1"/>
    <col min="10493" max="10493" width="82" style="11" hidden="1"/>
    <col min="10494" max="10494" width="82.140625" style="11" hidden="1"/>
    <col min="10495" max="10495" width="83.85546875" style="11" hidden="1"/>
    <col min="10496" max="10747" width="9.140625" style="11" hidden="1"/>
    <col min="10748" max="10748" width="82.28515625" style="11" hidden="1"/>
    <col min="10749" max="10749" width="82" style="11" hidden="1"/>
    <col min="10750" max="10750" width="82.140625" style="11" hidden="1"/>
    <col min="10751" max="10751" width="83.85546875" style="11" hidden="1"/>
    <col min="10752" max="11003" width="9.140625" style="11" hidden="1"/>
    <col min="11004" max="11004" width="82.28515625" style="11" hidden="1"/>
    <col min="11005" max="11005" width="82" style="11" hidden="1"/>
    <col min="11006" max="11006" width="82.140625" style="11" hidden="1"/>
    <col min="11007" max="11007" width="83.85546875" style="11" hidden="1"/>
    <col min="11008" max="11259" width="9.140625" style="11" hidden="1"/>
    <col min="11260" max="11260" width="82.28515625" style="11" hidden="1"/>
    <col min="11261" max="11261" width="82" style="11" hidden="1"/>
    <col min="11262" max="11262" width="82.140625" style="11" hidden="1"/>
    <col min="11263" max="11263" width="83.85546875" style="11" hidden="1"/>
    <col min="11264" max="11515" width="9.140625" style="11" hidden="1"/>
    <col min="11516" max="11516" width="82.28515625" style="11" hidden="1"/>
    <col min="11517" max="11517" width="82" style="11" hidden="1"/>
    <col min="11518" max="11518" width="82.140625" style="11" hidden="1"/>
    <col min="11519" max="11519" width="83.85546875" style="11" hidden="1"/>
    <col min="11520" max="11771" width="9.140625" style="11" hidden="1"/>
    <col min="11772" max="11772" width="82.28515625" style="11" hidden="1"/>
    <col min="11773" max="11773" width="82" style="11" hidden="1"/>
    <col min="11774" max="11774" width="82.140625" style="11" hidden="1"/>
    <col min="11775" max="11775" width="83.85546875" style="11" hidden="1"/>
    <col min="11776" max="12027" width="9.140625" style="11" hidden="1"/>
    <col min="12028" max="12028" width="82.28515625" style="11" hidden="1"/>
    <col min="12029" max="12029" width="82" style="11" hidden="1"/>
    <col min="12030" max="12030" width="82.140625" style="11" hidden="1"/>
    <col min="12031" max="12031" width="83.85546875" style="11" hidden="1"/>
    <col min="12032" max="12283" width="9.140625" style="11" hidden="1"/>
    <col min="12284" max="12284" width="82.28515625" style="11" hidden="1"/>
    <col min="12285" max="12285" width="82" style="11" hidden="1"/>
    <col min="12286" max="12286" width="82.140625" style="11" hidden="1"/>
    <col min="12287" max="12287" width="83.85546875" style="11" hidden="1"/>
    <col min="12288" max="12539" width="9.140625" style="11" hidden="1"/>
    <col min="12540" max="12540" width="82.28515625" style="11" hidden="1"/>
    <col min="12541" max="12541" width="82" style="11" hidden="1"/>
    <col min="12542" max="12542" width="82.140625" style="11" hidden="1"/>
    <col min="12543" max="12543" width="83.85546875" style="11" hidden="1"/>
    <col min="12544" max="12795" width="9.140625" style="11" hidden="1"/>
    <col min="12796" max="12796" width="82.28515625" style="11" hidden="1"/>
    <col min="12797" max="12797" width="82" style="11" hidden="1"/>
    <col min="12798" max="12798" width="82.140625" style="11" hidden="1"/>
    <col min="12799" max="12799" width="83.85546875" style="11" hidden="1"/>
    <col min="12800" max="13051" width="9.140625" style="11" hidden="1"/>
    <col min="13052" max="13052" width="82.28515625" style="11" hidden="1"/>
    <col min="13053" max="13053" width="82" style="11" hidden="1"/>
    <col min="13054" max="13054" width="82.140625" style="11" hidden="1"/>
    <col min="13055" max="13055" width="83.85546875" style="11" hidden="1"/>
    <col min="13056" max="13307" width="9.140625" style="11" hidden="1"/>
    <col min="13308" max="13308" width="82.28515625" style="11" hidden="1"/>
    <col min="13309" max="13309" width="82" style="11" hidden="1"/>
    <col min="13310" max="13310" width="82.140625" style="11" hidden="1"/>
    <col min="13311" max="13311" width="83.85546875" style="11" hidden="1"/>
    <col min="13312" max="13563" width="9.140625" style="11" hidden="1"/>
    <col min="13564" max="13564" width="82.28515625" style="11" hidden="1"/>
    <col min="13565" max="13565" width="82" style="11" hidden="1"/>
    <col min="13566" max="13566" width="82.140625" style="11" hidden="1"/>
    <col min="13567" max="13567" width="83.85546875" style="11" hidden="1"/>
    <col min="13568" max="13819" width="9.140625" style="11" hidden="1"/>
    <col min="13820" max="13820" width="82.28515625" style="11" hidden="1"/>
    <col min="13821" max="13821" width="82" style="11" hidden="1"/>
    <col min="13822" max="13822" width="82.140625" style="11" hidden="1"/>
    <col min="13823" max="13823" width="83.85546875" style="11" hidden="1"/>
    <col min="13824" max="14075" width="9.140625" style="11" hidden="1"/>
    <col min="14076" max="14076" width="82.28515625" style="11" hidden="1"/>
    <col min="14077" max="14077" width="82" style="11" hidden="1"/>
    <col min="14078" max="14078" width="82.140625" style="11" hidden="1"/>
    <col min="14079" max="14079" width="83.85546875" style="11" hidden="1"/>
    <col min="14080" max="14331" width="9.140625" style="11" hidden="1"/>
    <col min="14332" max="14332" width="82.28515625" style="11" hidden="1"/>
    <col min="14333" max="14333" width="82" style="11" hidden="1"/>
    <col min="14334" max="14334" width="82.140625" style="11" hidden="1"/>
    <col min="14335" max="14335" width="83.85546875" style="11" hidden="1"/>
    <col min="14336" max="14587" width="9.140625" style="11" hidden="1"/>
    <col min="14588" max="14588" width="82.28515625" style="11" hidden="1"/>
    <col min="14589" max="14589" width="82" style="11" hidden="1"/>
    <col min="14590" max="14590" width="82.140625" style="11" hidden="1"/>
    <col min="14591" max="14591" width="83.85546875" style="11" hidden="1"/>
    <col min="14592" max="14843" width="9.140625" style="11" hidden="1"/>
    <col min="14844" max="14844" width="82.28515625" style="11" hidden="1"/>
    <col min="14845" max="14845" width="82" style="11" hidden="1"/>
    <col min="14846" max="14846" width="82.140625" style="11" hidden="1"/>
    <col min="14847" max="14847" width="83.85546875" style="11" hidden="1"/>
    <col min="14848" max="15099" width="9.140625" style="11" hidden="1"/>
    <col min="15100" max="15100" width="82.28515625" style="11" hidden="1"/>
    <col min="15101" max="15101" width="82" style="11" hidden="1"/>
    <col min="15102" max="15102" width="82.140625" style="11" hidden="1"/>
    <col min="15103" max="15103" width="83.85546875" style="11" hidden="1"/>
    <col min="15104" max="15355" width="9.140625" style="11" hidden="1"/>
    <col min="15356" max="15356" width="82.28515625" style="11" hidden="1"/>
    <col min="15357" max="15357" width="82" style="11" hidden="1"/>
    <col min="15358" max="15358" width="82.140625" style="11" hidden="1"/>
    <col min="15359" max="15359" width="83.85546875" style="11" hidden="1"/>
    <col min="15360" max="15611" width="9.140625" style="11" hidden="1"/>
    <col min="15612" max="15612" width="82.28515625" style="11" hidden="1"/>
    <col min="15613" max="15613" width="82" style="11" hidden="1"/>
    <col min="15614" max="15614" width="82.140625" style="11" hidden="1"/>
    <col min="15615" max="15615" width="83.85546875" style="11" hidden="1"/>
    <col min="15616" max="15867" width="9.140625" style="11" hidden="1"/>
    <col min="15868" max="15868" width="82.28515625" style="11" hidden="1"/>
    <col min="15869" max="15869" width="82" style="11" hidden="1"/>
    <col min="15870" max="15870" width="82.140625" style="11" hidden="1"/>
    <col min="15871" max="15871" width="83.85546875" style="11" hidden="1"/>
    <col min="15872" max="16123" width="9.140625" style="11" hidden="1"/>
    <col min="16124" max="16124" width="82.28515625" style="11" hidden="1"/>
    <col min="16125" max="16125" width="82" style="11" hidden="1"/>
    <col min="16126" max="16126" width="82.140625" style="11" hidden="1"/>
    <col min="16127" max="16127" width="83.85546875" style="11" hidden="1"/>
    <col min="16128" max="16384" width="9.140625" style="11" hidden="1"/>
  </cols>
  <sheetData>
    <row r="1" spans="2:2" s="64" customFormat="1" ht="42.75" x14ac:dyDescent="0.2">
      <c r="B1" s="63" t="s">
        <v>13</v>
      </c>
    </row>
    <row r="2" spans="2:2" ht="89.25" x14ac:dyDescent="0.2">
      <c r="B2" s="15" t="s">
        <v>55</v>
      </c>
    </row>
    <row r="3" spans="2:2" ht="76.5" x14ac:dyDescent="0.2">
      <c r="B3" s="13" t="s">
        <v>63</v>
      </c>
    </row>
    <row r="4" spans="2:2" ht="76.5" x14ac:dyDescent="0.2">
      <c r="B4" s="14" t="s">
        <v>46</v>
      </c>
    </row>
    <row r="5" spans="2:2" ht="102" x14ac:dyDescent="0.2">
      <c r="B5" s="14" t="s">
        <v>45</v>
      </c>
    </row>
    <row r="6" spans="2:2" x14ac:dyDescent="0.2">
      <c r="B6" s="11"/>
    </row>
    <row r="7" spans="2:2" hidden="1" x14ac:dyDescent="0.2">
      <c r="B7" s="1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16" customWidth="1"/>
    <col min="2" max="2" width="100.7109375" style="16" customWidth="1"/>
    <col min="3" max="3" width="9.140625" style="16" customWidth="1"/>
    <col min="4" max="16384" width="9.140625" style="16" hidden="1"/>
  </cols>
  <sheetData>
    <row r="1" spans="2:2" s="66" customFormat="1" ht="42.75" x14ac:dyDescent="0.2">
      <c r="B1" s="65" t="s">
        <v>14</v>
      </c>
    </row>
    <row r="2" spans="2:2" s="17" customFormat="1" ht="63.75" x14ac:dyDescent="0.2">
      <c r="B2" s="18" t="s">
        <v>49</v>
      </c>
    </row>
    <row r="3" spans="2:2" s="17" customFormat="1" ht="114.75" x14ac:dyDescent="0.2">
      <c r="B3" s="19" t="s">
        <v>50</v>
      </c>
    </row>
    <row r="4" spans="2:2" s="17" customFormat="1" ht="153" x14ac:dyDescent="0.2">
      <c r="B4" s="18" t="s">
        <v>64</v>
      </c>
    </row>
    <row r="5" spans="2:2" s="17" customFormat="1" ht="63.75" x14ac:dyDescent="0.2">
      <c r="B5" s="18" t="s">
        <v>56</v>
      </c>
    </row>
    <row r="6" spans="2:2" s="17" customFormat="1" ht="76.5" x14ac:dyDescent="0.2">
      <c r="B6" s="18" t="s">
        <v>66</v>
      </c>
    </row>
    <row r="7" spans="2:2" s="17" customFormat="1" ht="63.75" x14ac:dyDescent="0.2">
      <c r="B7" s="18" t="s">
        <v>67</v>
      </c>
    </row>
    <row r="8" spans="2:2" s="17" customFormat="1" ht="63.75" x14ac:dyDescent="0.2">
      <c r="B8" s="18" t="s">
        <v>51</v>
      </c>
    </row>
    <row r="9" spans="2:2" s="17" customFormat="1" ht="63.75" x14ac:dyDescent="0.2">
      <c r="B9" s="18" t="s">
        <v>52</v>
      </c>
    </row>
    <row r="10" spans="2:2" s="17" customFormat="1" ht="63.75" x14ac:dyDescent="0.2">
      <c r="B10" s="18" t="s">
        <v>53</v>
      </c>
    </row>
    <row r="11" spans="2:2" s="17" customFormat="1" ht="63.75" x14ac:dyDescent="0.2">
      <c r="B11" s="18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20"/>
  <sheetViews>
    <sheetView showGridLines="0" rightToLeft="1" showWhiteSpace="0" zoomScaleNormal="100" workbookViewId="0">
      <selection activeCell="B2" sqref="B1:B1048576"/>
    </sheetView>
  </sheetViews>
  <sheetFormatPr defaultColWidth="0" defaultRowHeight="12.75" x14ac:dyDescent="0.2"/>
  <cols>
    <col min="1" max="1" width="9.140625" style="22" customWidth="1"/>
    <col min="2" max="2" width="15.7109375" style="23" customWidth="1"/>
    <col min="3" max="4" width="15.7109375" style="24" customWidth="1"/>
    <col min="5" max="6" width="15.7109375" style="25" customWidth="1"/>
    <col min="7" max="7" width="15.7109375" style="24" customWidth="1"/>
    <col min="8" max="9" width="9.140625" style="22" customWidth="1"/>
    <col min="10" max="16384" width="9.140625" style="22" hidden="1"/>
  </cols>
  <sheetData>
    <row r="1" spans="2:7" ht="50.1" customHeight="1" x14ac:dyDescent="0.2">
      <c r="B1" s="55" t="s">
        <v>84</v>
      </c>
      <c r="C1" s="56"/>
      <c r="D1" s="56"/>
      <c r="E1" s="56"/>
      <c r="F1" s="56"/>
      <c r="G1" s="56"/>
    </row>
    <row r="2" spans="2:7" ht="39.950000000000003" customHeight="1" x14ac:dyDescent="0.2">
      <c r="B2" s="20" t="s">
        <v>11</v>
      </c>
      <c r="C2" s="21" t="s">
        <v>65</v>
      </c>
      <c r="D2" s="21" t="s">
        <v>1</v>
      </c>
      <c r="E2" s="21" t="s">
        <v>2</v>
      </c>
      <c r="F2" s="21" t="s">
        <v>7</v>
      </c>
      <c r="G2" s="21" t="s">
        <v>3</v>
      </c>
    </row>
    <row r="3" spans="2:7" ht="21" customHeight="1" x14ac:dyDescent="0.2">
      <c r="B3" s="67" t="s">
        <v>12</v>
      </c>
      <c r="C3" s="31">
        <v>357248796</v>
      </c>
      <c r="D3" s="31">
        <v>771894</v>
      </c>
      <c r="E3" s="31">
        <v>1682768</v>
      </c>
      <c r="F3" s="31">
        <v>7576</v>
      </c>
      <c r="G3" s="31">
        <v>11744067</v>
      </c>
    </row>
    <row r="4" spans="2:7" ht="21" customHeight="1" x14ac:dyDescent="0.2">
      <c r="B4" s="68" t="s">
        <v>9</v>
      </c>
      <c r="C4" s="32">
        <v>117474822</v>
      </c>
      <c r="D4" s="32">
        <v>216948</v>
      </c>
      <c r="E4" s="32">
        <v>465703</v>
      </c>
      <c r="F4" s="32">
        <v>2149</v>
      </c>
      <c r="G4" s="32">
        <v>3761639</v>
      </c>
    </row>
    <row r="5" spans="2:7" ht="21" customHeight="1" x14ac:dyDescent="0.2">
      <c r="B5" s="68" t="s">
        <v>68</v>
      </c>
      <c r="C5" s="32">
        <v>120878143</v>
      </c>
      <c r="D5" s="32">
        <v>303263</v>
      </c>
      <c r="E5" s="32">
        <v>652191</v>
      </c>
      <c r="F5" s="32">
        <v>2878</v>
      </c>
      <c r="G5" s="32">
        <v>7230074</v>
      </c>
    </row>
    <row r="6" spans="2:7" ht="21" customHeight="1" x14ac:dyDescent="0.2">
      <c r="B6" s="68" t="s">
        <v>69</v>
      </c>
      <c r="C6" s="32">
        <v>118895831</v>
      </c>
      <c r="D6" s="32">
        <v>251683</v>
      </c>
      <c r="E6" s="32">
        <v>564874</v>
      </c>
      <c r="F6" s="32">
        <v>2549</v>
      </c>
      <c r="G6" s="32">
        <v>752354</v>
      </c>
    </row>
    <row r="7" spans="2:7" ht="21" customHeight="1" x14ac:dyDescent="0.2">
      <c r="B7" s="67" t="s">
        <v>70</v>
      </c>
      <c r="C7" s="31">
        <v>342696311</v>
      </c>
      <c r="D7" s="31">
        <v>839744</v>
      </c>
      <c r="E7" s="31">
        <v>1556848</v>
      </c>
      <c r="F7" s="31">
        <v>5532</v>
      </c>
      <c r="G7" s="31">
        <v>4724642</v>
      </c>
    </row>
    <row r="8" spans="2:7" ht="21" customHeight="1" x14ac:dyDescent="0.2">
      <c r="B8" s="68" t="s">
        <v>71</v>
      </c>
      <c r="C8" s="32">
        <v>113513606</v>
      </c>
      <c r="D8" s="32">
        <v>246985</v>
      </c>
      <c r="E8" s="32">
        <v>574320</v>
      </c>
      <c r="F8" s="32">
        <v>1862</v>
      </c>
      <c r="G8" s="32">
        <v>1565052</v>
      </c>
    </row>
    <row r="9" spans="2:7" ht="21" customHeight="1" x14ac:dyDescent="0.2">
      <c r="B9" s="68" t="s">
        <v>72</v>
      </c>
      <c r="C9" s="32">
        <v>113135567</v>
      </c>
      <c r="D9" s="32">
        <v>272827</v>
      </c>
      <c r="E9" s="32">
        <v>487638</v>
      </c>
      <c r="F9" s="32">
        <v>1891</v>
      </c>
      <c r="G9" s="32">
        <v>2163727</v>
      </c>
    </row>
    <row r="10" spans="2:7" ht="21" customHeight="1" x14ac:dyDescent="0.2">
      <c r="B10" s="68" t="s">
        <v>73</v>
      </c>
      <c r="C10" s="32">
        <v>116047138</v>
      </c>
      <c r="D10" s="32">
        <v>319932</v>
      </c>
      <c r="E10" s="32">
        <v>494890</v>
      </c>
      <c r="F10" s="32">
        <v>1779</v>
      </c>
      <c r="G10" s="32">
        <v>995863</v>
      </c>
    </row>
    <row r="11" spans="2:7" ht="21" customHeight="1" x14ac:dyDescent="0.2">
      <c r="B11" s="67" t="s">
        <v>74</v>
      </c>
      <c r="C11" s="31">
        <v>340043016</v>
      </c>
      <c r="D11" s="31">
        <v>983954</v>
      </c>
      <c r="E11" s="31">
        <v>1248334</v>
      </c>
      <c r="F11" s="31">
        <v>7008</v>
      </c>
      <c r="G11" s="31">
        <v>5349271</v>
      </c>
    </row>
    <row r="12" spans="2:7" ht="21" customHeight="1" x14ac:dyDescent="0.2">
      <c r="B12" s="68" t="s">
        <v>75</v>
      </c>
      <c r="C12" s="32">
        <v>111774540</v>
      </c>
      <c r="D12" s="32">
        <v>358658</v>
      </c>
      <c r="E12" s="32">
        <v>307784</v>
      </c>
      <c r="F12" s="32">
        <v>2106</v>
      </c>
      <c r="G12" s="32">
        <v>1039861</v>
      </c>
    </row>
    <row r="13" spans="2:7" ht="21" customHeight="1" x14ac:dyDescent="0.2">
      <c r="B13" s="68" t="s">
        <v>76</v>
      </c>
      <c r="C13" s="32">
        <v>110310177</v>
      </c>
      <c r="D13" s="32">
        <v>320916</v>
      </c>
      <c r="E13" s="32">
        <v>411110</v>
      </c>
      <c r="F13" s="32">
        <v>2296</v>
      </c>
      <c r="G13" s="32">
        <v>1608399</v>
      </c>
    </row>
    <row r="14" spans="2:7" ht="21" customHeight="1" x14ac:dyDescent="0.2">
      <c r="B14" s="68" t="s">
        <v>77</v>
      </c>
      <c r="C14" s="32">
        <v>117958299</v>
      </c>
      <c r="D14" s="32">
        <v>304380</v>
      </c>
      <c r="E14" s="32">
        <v>529440</v>
      </c>
      <c r="F14" s="32">
        <v>2606</v>
      </c>
      <c r="G14" s="32">
        <v>2701011</v>
      </c>
    </row>
    <row r="15" spans="2:7" ht="21" customHeight="1" x14ac:dyDescent="0.2">
      <c r="B15" s="67" t="s">
        <v>78</v>
      </c>
      <c r="C15" s="31">
        <f>C16+C17+C18</f>
        <v>349526791</v>
      </c>
      <c r="D15" s="31">
        <f t="shared" ref="D15:G15" si="0">D16+D17+D18</f>
        <v>874407</v>
      </c>
      <c r="E15" s="31">
        <f t="shared" si="0"/>
        <v>1575629</v>
      </c>
      <c r="F15" s="31">
        <f t="shared" si="0"/>
        <v>9325</v>
      </c>
      <c r="G15" s="31">
        <f t="shared" si="0"/>
        <v>13572888</v>
      </c>
    </row>
    <row r="16" spans="2:7" ht="20.45" customHeight="1" x14ac:dyDescent="0.2">
      <c r="B16" s="68" t="s">
        <v>79</v>
      </c>
      <c r="C16" s="32">
        <v>122752674</v>
      </c>
      <c r="D16" s="32">
        <v>254709</v>
      </c>
      <c r="E16" s="32">
        <v>535725</v>
      </c>
      <c r="F16" s="32">
        <v>3048</v>
      </c>
      <c r="G16" s="32">
        <v>2981860</v>
      </c>
    </row>
    <row r="17" spans="2:7" ht="20.45" customHeight="1" x14ac:dyDescent="0.2">
      <c r="B17" s="68" t="s">
        <v>80</v>
      </c>
      <c r="C17" s="32">
        <v>126140625</v>
      </c>
      <c r="D17" s="32">
        <v>309592</v>
      </c>
      <c r="E17" s="32">
        <v>553035</v>
      </c>
      <c r="F17" s="32">
        <v>3300</v>
      </c>
      <c r="G17" s="32">
        <v>5642177</v>
      </c>
    </row>
    <row r="18" spans="2:7" ht="22.5" customHeight="1" x14ac:dyDescent="0.2">
      <c r="B18" s="68" t="s">
        <v>82</v>
      </c>
      <c r="C18" s="32">
        <v>100633492</v>
      </c>
      <c r="D18" s="32">
        <v>310106</v>
      </c>
      <c r="E18" s="32">
        <v>486869</v>
      </c>
      <c r="F18" s="32">
        <v>2977</v>
      </c>
      <c r="G18" s="32">
        <v>4948851</v>
      </c>
    </row>
    <row r="20" spans="2:7" x14ac:dyDescent="0.2">
      <c r="E20" s="24"/>
      <c r="F20" s="24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ignoredErrors>
    <ignoredError sqref="C15:G15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20"/>
  <sheetViews>
    <sheetView showGridLines="0" rightToLeft="1" zoomScaleNormal="100" workbookViewId="0">
      <selection activeCell="B2" sqref="B1:B1048576"/>
    </sheetView>
  </sheetViews>
  <sheetFormatPr defaultColWidth="0" defaultRowHeight="18" x14ac:dyDescent="0.2"/>
  <cols>
    <col min="1" max="1" width="9.140625" style="2" customWidth="1"/>
    <col min="2" max="2" width="15.7109375" style="3" customWidth="1"/>
    <col min="3" max="7" width="15.7109375" style="1" customWidth="1"/>
    <col min="8" max="9" width="9.140625" style="2" customWidth="1"/>
    <col min="10" max="16384" width="9.140625" style="2" hidden="1"/>
  </cols>
  <sheetData>
    <row r="1" spans="2:7" ht="50.1" customHeight="1" x14ac:dyDescent="0.2">
      <c r="B1" s="55" t="s">
        <v>85</v>
      </c>
      <c r="C1" s="56"/>
      <c r="D1" s="56"/>
      <c r="E1" s="56"/>
      <c r="F1" s="56"/>
      <c r="G1" s="56"/>
    </row>
    <row r="2" spans="2:7" ht="39.950000000000003" customHeight="1" x14ac:dyDescent="0.2">
      <c r="B2" s="20" t="s">
        <v>11</v>
      </c>
      <c r="C2" s="21" t="s">
        <v>65</v>
      </c>
      <c r="D2" s="21" t="s">
        <v>1</v>
      </c>
      <c r="E2" s="21" t="s">
        <v>2</v>
      </c>
      <c r="F2" s="21" t="s">
        <v>7</v>
      </c>
      <c r="G2" s="21" t="s">
        <v>3</v>
      </c>
    </row>
    <row r="3" spans="2:7" ht="21" customHeight="1" x14ac:dyDescent="0.2">
      <c r="B3" s="67" t="s">
        <v>12</v>
      </c>
      <c r="C3" s="31">
        <v>908077746</v>
      </c>
      <c r="D3" s="31">
        <v>9115855</v>
      </c>
      <c r="E3" s="31">
        <v>523747</v>
      </c>
      <c r="F3" s="31">
        <v>422924.9</v>
      </c>
      <c r="G3" s="31">
        <v>21428488</v>
      </c>
    </row>
    <row r="4" spans="2:7" ht="21" customHeight="1" x14ac:dyDescent="0.2">
      <c r="B4" s="68" t="s">
        <v>9</v>
      </c>
      <c r="C4" s="32">
        <v>298589011</v>
      </c>
      <c r="D4" s="32">
        <v>2481063</v>
      </c>
      <c r="E4" s="32">
        <v>145348</v>
      </c>
      <c r="F4" s="32">
        <v>124019.79999999999</v>
      </c>
      <c r="G4" s="32">
        <v>6775895</v>
      </c>
    </row>
    <row r="5" spans="2:7" ht="21" customHeight="1" x14ac:dyDescent="0.2">
      <c r="B5" s="68" t="s">
        <v>68</v>
      </c>
      <c r="C5" s="32">
        <v>310125152</v>
      </c>
      <c r="D5" s="32">
        <v>3586535</v>
      </c>
      <c r="E5" s="32">
        <v>193390</v>
      </c>
      <c r="F5" s="32">
        <v>156691.6</v>
      </c>
      <c r="G5" s="32">
        <v>12619205</v>
      </c>
    </row>
    <row r="6" spans="2:7" ht="21" customHeight="1" x14ac:dyDescent="0.2">
      <c r="B6" s="68" t="s">
        <v>69</v>
      </c>
      <c r="C6" s="32">
        <v>299363583</v>
      </c>
      <c r="D6" s="32">
        <v>3048257</v>
      </c>
      <c r="E6" s="32">
        <v>185009</v>
      </c>
      <c r="F6" s="32">
        <v>142213.5</v>
      </c>
      <c r="G6" s="32">
        <v>2033388</v>
      </c>
    </row>
    <row r="7" spans="2:7" ht="21" customHeight="1" x14ac:dyDescent="0.2">
      <c r="B7" s="67" t="s">
        <v>70</v>
      </c>
      <c r="C7" s="31">
        <v>845644766</v>
      </c>
      <c r="D7" s="31">
        <v>9700143</v>
      </c>
      <c r="E7" s="31">
        <v>514562</v>
      </c>
      <c r="F7" s="31">
        <v>317265.5</v>
      </c>
      <c r="G7" s="31">
        <v>9897128</v>
      </c>
    </row>
    <row r="8" spans="2:7" ht="21" customHeight="1" x14ac:dyDescent="0.2">
      <c r="B8" s="68" t="s">
        <v>71</v>
      </c>
      <c r="C8" s="32">
        <v>279226984</v>
      </c>
      <c r="D8" s="32">
        <v>3030158</v>
      </c>
      <c r="E8" s="32">
        <v>191017</v>
      </c>
      <c r="F8" s="32">
        <v>108345.1</v>
      </c>
      <c r="G8" s="32">
        <v>3926987</v>
      </c>
    </row>
    <row r="9" spans="2:7" ht="21" customHeight="1" x14ac:dyDescent="0.2">
      <c r="B9" s="68" t="s">
        <v>72</v>
      </c>
      <c r="C9" s="32">
        <v>278210658</v>
      </c>
      <c r="D9" s="32">
        <v>3150259</v>
      </c>
      <c r="E9" s="32">
        <v>166548</v>
      </c>
      <c r="F9" s="32">
        <v>108036.5</v>
      </c>
      <c r="G9" s="32">
        <v>3963724</v>
      </c>
    </row>
    <row r="10" spans="2:7" ht="21" customHeight="1" x14ac:dyDescent="0.2">
      <c r="B10" s="68" t="s">
        <v>73</v>
      </c>
      <c r="C10" s="32">
        <v>288207124</v>
      </c>
      <c r="D10" s="32">
        <v>3519726</v>
      </c>
      <c r="E10" s="32">
        <v>156997</v>
      </c>
      <c r="F10" s="32">
        <v>100883.9</v>
      </c>
      <c r="G10" s="32">
        <v>2006417</v>
      </c>
    </row>
    <row r="11" spans="2:7" s="22" customFormat="1" ht="21" customHeight="1" x14ac:dyDescent="0.2">
      <c r="B11" s="67" t="s">
        <v>74</v>
      </c>
      <c r="C11" s="31">
        <v>858249011</v>
      </c>
      <c r="D11" s="31">
        <v>10526142</v>
      </c>
      <c r="E11" s="31">
        <v>383750</v>
      </c>
      <c r="F11" s="31">
        <v>391675.6</v>
      </c>
      <c r="G11" s="31">
        <v>11153461</v>
      </c>
    </row>
    <row r="12" spans="2:7" s="22" customFormat="1" ht="21" customHeight="1" x14ac:dyDescent="0.2">
      <c r="B12" s="68" t="s">
        <v>75</v>
      </c>
      <c r="C12" s="32">
        <v>278806812</v>
      </c>
      <c r="D12" s="32">
        <v>3740381</v>
      </c>
      <c r="E12" s="32">
        <v>107623</v>
      </c>
      <c r="F12" s="32">
        <v>116949.3</v>
      </c>
      <c r="G12" s="32">
        <v>2248749</v>
      </c>
    </row>
    <row r="13" spans="2:7" ht="21" customHeight="1" x14ac:dyDescent="0.2">
      <c r="B13" s="68" t="s">
        <v>76</v>
      </c>
      <c r="C13" s="32">
        <v>279810899</v>
      </c>
      <c r="D13" s="32">
        <v>3478694</v>
      </c>
      <c r="E13" s="32">
        <v>120109</v>
      </c>
      <c r="F13" s="32">
        <v>127244</v>
      </c>
      <c r="G13" s="32">
        <v>3398408</v>
      </c>
    </row>
    <row r="14" spans="2:7" ht="21" customHeight="1" x14ac:dyDescent="0.2">
      <c r="B14" s="68" t="s">
        <v>77</v>
      </c>
      <c r="C14" s="32">
        <v>299631300</v>
      </c>
      <c r="D14" s="32">
        <v>3307067</v>
      </c>
      <c r="E14" s="32">
        <v>156018</v>
      </c>
      <c r="F14" s="32">
        <v>147482.29999999999</v>
      </c>
      <c r="G14" s="32">
        <v>5506304</v>
      </c>
    </row>
    <row r="15" spans="2:7" s="22" customFormat="1" ht="21" customHeight="1" x14ac:dyDescent="0.2">
      <c r="B15" s="67" t="s">
        <v>78</v>
      </c>
      <c r="C15" s="31">
        <v>882559543</v>
      </c>
      <c r="D15" s="31">
        <v>9505483</v>
      </c>
      <c r="E15" s="31">
        <v>464147</v>
      </c>
      <c r="F15" s="31">
        <v>546734.69999999995</v>
      </c>
      <c r="G15" s="31">
        <v>27863762</v>
      </c>
    </row>
    <row r="16" spans="2:7" s="22" customFormat="1" ht="20.45" customHeight="1" x14ac:dyDescent="0.2">
      <c r="B16" s="68" t="s">
        <v>79</v>
      </c>
      <c r="C16" s="32">
        <v>308143283</v>
      </c>
      <c r="D16" s="32">
        <v>2737797</v>
      </c>
      <c r="E16" s="32">
        <v>155944</v>
      </c>
      <c r="F16" s="32">
        <v>165621.70000000001</v>
      </c>
      <c r="G16" s="32">
        <v>6568203</v>
      </c>
    </row>
    <row r="17" spans="2:7" ht="20.45" customHeight="1" x14ac:dyDescent="0.2">
      <c r="B17" s="68" t="s">
        <v>80</v>
      </c>
      <c r="C17" s="32">
        <v>319743529</v>
      </c>
      <c r="D17" s="32">
        <v>3308926</v>
      </c>
      <c r="E17" s="32">
        <v>165781</v>
      </c>
      <c r="F17" s="32">
        <v>176025</v>
      </c>
      <c r="G17" s="32">
        <v>11347691</v>
      </c>
    </row>
    <row r="18" spans="2:7" ht="19.5" customHeight="1" x14ac:dyDescent="0.2">
      <c r="B18" s="68" t="s">
        <v>82</v>
      </c>
      <c r="C18" s="32">
        <v>254672731</v>
      </c>
      <c r="D18" s="32">
        <v>3458760</v>
      </c>
      <c r="E18" s="32">
        <v>142422</v>
      </c>
      <c r="F18" s="32">
        <v>205088</v>
      </c>
      <c r="G18" s="32">
        <v>9947868</v>
      </c>
    </row>
    <row r="20" spans="2:7" x14ac:dyDescent="0.2">
      <c r="C20" s="47"/>
      <c r="D20" s="47"/>
      <c r="E20" s="47"/>
      <c r="F20" s="47"/>
      <c r="G20" s="47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J20"/>
  <sheetViews>
    <sheetView showGridLines="0" rightToLeft="1" workbookViewId="0">
      <selection activeCell="B2" sqref="B1:B1048576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0" width="9.140625" style="4" customWidth="1"/>
    <col min="11" max="11" width="9.140625" style="4" hidden="1" customWidth="1"/>
    <col min="12" max="16384" width="9.140625" style="4" hidden="1"/>
  </cols>
  <sheetData>
    <row r="1" spans="2:7" ht="50.1" customHeight="1" x14ac:dyDescent="0.2">
      <c r="B1" s="55" t="s">
        <v>86</v>
      </c>
      <c r="C1" s="56"/>
      <c r="D1" s="56"/>
      <c r="E1" s="56"/>
      <c r="F1" s="56"/>
      <c r="G1" s="56"/>
    </row>
    <row r="2" spans="2:7" ht="39.950000000000003" customHeight="1" x14ac:dyDescent="0.2">
      <c r="B2" s="20" t="s">
        <v>11</v>
      </c>
      <c r="C2" s="21" t="s">
        <v>65</v>
      </c>
      <c r="D2" s="21" t="s">
        <v>1</v>
      </c>
      <c r="E2" s="21" t="s">
        <v>2</v>
      </c>
      <c r="F2" s="21" t="s">
        <v>7</v>
      </c>
      <c r="G2" s="21" t="s">
        <v>3</v>
      </c>
    </row>
    <row r="3" spans="2:7" ht="21" customHeight="1" x14ac:dyDescent="0.2">
      <c r="B3" s="67" t="s">
        <v>12</v>
      </c>
      <c r="C3" s="31">
        <v>354092613</v>
      </c>
      <c r="D3" s="31">
        <v>768430</v>
      </c>
      <c r="E3" s="31">
        <v>1667351</v>
      </c>
      <c r="F3" s="31">
        <v>7575</v>
      </c>
      <c r="G3" s="31">
        <v>11641421</v>
      </c>
    </row>
    <row r="4" spans="2:7" ht="21" customHeight="1" x14ac:dyDescent="0.2">
      <c r="B4" s="68" t="s">
        <v>9</v>
      </c>
      <c r="C4" s="32">
        <v>116418997</v>
      </c>
      <c r="D4" s="32">
        <v>215980</v>
      </c>
      <c r="E4" s="32">
        <v>461210</v>
      </c>
      <c r="F4" s="32">
        <v>2149</v>
      </c>
      <c r="G4" s="32">
        <v>3737679</v>
      </c>
    </row>
    <row r="5" spans="2:7" ht="21" customHeight="1" x14ac:dyDescent="0.2">
      <c r="B5" s="68" t="s">
        <v>68</v>
      </c>
      <c r="C5" s="32">
        <v>119824846</v>
      </c>
      <c r="D5" s="32">
        <v>302020</v>
      </c>
      <c r="E5" s="32">
        <v>648268</v>
      </c>
      <c r="F5" s="32">
        <v>2878</v>
      </c>
      <c r="G5" s="32">
        <v>7156235</v>
      </c>
    </row>
    <row r="6" spans="2:7" ht="21" customHeight="1" x14ac:dyDescent="0.2">
      <c r="B6" s="68" t="s">
        <v>69</v>
      </c>
      <c r="C6" s="32">
        <v>117848770</v>
      </c>
      <c r="D6" s="32">
        <v>250430</v>
      </c>
      <c r="E6" s="32">
        <v>557873</v>
      </c>
      <c r="F6" s="32">
        <v>2548</v>
      </c>
      <c r="G6" s="32">
        <v>747507</v>
      </c>
    </row>
    <row r="7" spans="2:7" ht="21" customHeight="1" x14ac:dyDescent="0.2">
      <c r="B7" s="67" t="s">
        <v>70</v>
      </c>
      <c r="C7" s="31">
        <v>339540239</v>
      </c>
      <c r="D7" s="31">
        <v>835957</v>
      </c>
      <c r="E7" s="31">
        <v>1542686</v>
      </c>
      <c r="F7" s="31">
        <v>5527</v>
      </c>
      <c r="G7" s="31">
        <v>4700652</v>
      </c>
    </row>
    <row r="8" spans="2:7" ht="21" customHeight="1" x14ac:dyDescent="0.2">
      <c r="B8" s="68" t="s">
        <v>71</v>
      </c>
      <c r="C8" s="32">
        <v>112446747</v>
      </c>
      <c r="D8" s="32">
        <v>245888</v>
      </c>
      <c r="E8" s="32">
        <v>567620</v>
      </c>
      <c r="F8" s="32">
        <v>1860</v>
      </c>
      <c r="G8" s="32">
        <v>1556222</v>
      </c>
    </row>
    <row r="9" spans="2:7" ht="21" customHeight="1" x14ac:dyDescent="0.2">
      <c r="B9" s="68" t="s">
        <v>72</v>
      </c>
      <c r="C9" s="32">
        <v>112118619</v>
      </c>
      <c r="D9" s="32">
        <v>271613</v>
      </c>
      <c r="E9" s="32">
        <v>483493</v>
      </c>
      <c r="F9" s="32">
        <v>1888</v>
      </c>
      <c r="G9" s="32">
        <v>2154591</v>
      </c>
    </row>
    <row r="10" spans="2:7" ht="21" customHeight="1" x14ac:dyDescent="0.2">
      <c r="B10" s="68" t="s">
        <v>73</v>
      </c>
      <c r="C10" s="32">
        <v>114974873</v>
      </c>
      <c r="D10" s="32">
        <v>318456</v>
      </c>
      <c r="E10" s="32">
        <v>491573</v>
      </c>
      <c r="F10" s="32">
        <v>1779</v>
      </c>
      <c r="G10" s="32">
        <v>989839</v>
      </c>
    </row>
    <row r="11" spans="2:7" s="22" customFormat="1" ht="21" customHeight="1" x14ac:dyDescent="0.2">
      <c r="B11" s="67" t="s">
        <v>74</v>
      </c>
      <c r="C11" s="31">
        <v>336706166</v>
      </c>
      <c r="D11" s="31">
        <v>979523</v>
      </c>
      <c r="E11" s="31">
        <v>1240714</v>
      </c>
      <c r="F11" s="31">
        <v>7008</v>
      </c>
      <c r="G11" s="31">
        <v>5314065</v>
      </c>
    </row>
    <row r="12" spans="2:7" s="22" customFormat="1" ht="21" customHeight="1" x14ac:dyDescent="0.2">
      <c r="B12" s="68" t="s">
        <v>75</v>
      </c>
      <c r="C12" s="32">
        <v>110760641</v>
      </c>
      <c r="D12" s="32">
        <v>357152</v>
      </c>
      <c r="E12" s="32">
        <v>305938</v>
      </c>
      <c r="F12" s="32">
        <v>2106</v>
      </c>
      <c r="G12" s="32">
        <v>1035070</v>
      </c>
    </row>
    <row r="13" spans="2:7" ht="21" customHeight="1" x14ac:dyDescent="0.2">
      <c r="B13" s="68" t="s">
        <v>76</v>
      </c>
      <c r="C13" s="32">
        <v>109213025</v>
      </c>
      <c r="D13" s="32">
        <v>319614</v>
      </c>
      <c r="E13" s="32">
        <v>408369</v>
      </c>
      <c r="F13" s="32">
        <v>2296</v>
      </c>
      <c r="G13" s="32">
        <v>1597518</v>
      </c>
    </row>
    <row r="14" spans="2:7" ht="21" customHeight="1" x14ac:dyDescent="0.2">
      <c r="B14" s="68" t="s">
        <v>77</v>
      </c>
      <c r="C14" s="32">
        <v>116732500</v>
      </c>
      <c r="D14" s="32">
        <v>302757</v>
      </c>
      <c r="E14" s="32">
        <v>526407</v>
      </c>
      <c r="F14" s="32">
        <v>2606</v>
      </c>
      <c r="G14" s="32">
        <v>2681477</v>
      </c>
    </row>
    <row r="15" spans="2:7" s="22" customFormat="1" ht="21" customHeight="1" x14ac:dyDescent="0.2">
      <c r="B15" s="67" t="s">
        <v>78</v>
      </c>
      <c r="C15" s="31">
        <v>345710347</v>
      </c>
      <c r="D15" s="31">
        <v>870004</v>
      </c>
      <c r="E15" s="31">
        <v>1564875</v>
      </c>
      <c r="F15" s="31">
        <v>9321</v>
      </c>
      <c r="G15" s="31">
        <v>13462350</v>
      </c>
    </row>
    <row r="16" spans="2:7" s="22" customFormat="1" ht="20.45" customHeight="1" x14ac:dyDescent="0.2">
      <c r="B16" s="68" t="s">
        <v>79</v>
      </c>
      <c r="C16" s="32">
        <v>121297742</v>
      </c>
      <c r="D16" s="32">
        <v>253186</v>
      </c>
      <c r="E16" s="32">
        <v>532223</v>
      </c>
      <c r="F16" s="32">
        <v>3047</v>
      </c>
      <c r="G16" s="32">
        <v>2962879</v>
      </c>
    </row>
    <row r="17" spans="2:7" ht="20.45" customHeight="1" x14ac:dyDescent="0.2">
      <c r="B17" s="68" t="s">
        <v>80</v>
      </c>
      <c r="C17" s="32">
        <v>124784653</v>
      </c>
      <c r="D17" s="32">
        <v>308065</v>
      </c>
      <c r="E17" s="32">
        <v>549268</v>
      </c>
      <c r="F17" s="32">
        <v>3298</v>
      </c>
      <c r="G17" s="32">
        <v>5606832</v>
      </c>
    </row>
    <row r="18" spans="2:7" ht="19.5" customHeight="1" x14ac:dyDescent="0.2">
      <c r="B18" s="68" t="s">
        <v>82</v>
      </c>
      <c r="C18" s="32">
        <v>99627952</v>
      </c>
      <c r="D18" s="32">
        <v>308753</v>
      </c>
      <c r="E18" s="32">
        <v>483384</v>
      </c>
      <c r="F18" s="32">
        <v>2976</v>
      </c>
      <c r="G18" s="32">
        <v>4892639</v>
      </c>
    </row>
    <row r="20" spans="2:7" x14ac:dyDescent="0.2">
      <c r="C20" s="48"/>
      <c r="D20" s="48"/>
      <c r="E20" s="48"/>
      <c r="F20" s="48"/>
      <c r="G20" s="48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20"/>
  <sheetViews>
    <sheetView showGridLines="0" rightToLeft="1" workbookViewId="0">
      <selection activeCell="B2" sqref="B1:B1048576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11" width="9.140625" style="4" customWidth="1"/>
    <col min="12" max="16384" width="9.140625" style="4" hidden="1"/>
  </cols>
  <sheetData>
    <row r="1" spans="2:7" s="6" customFormat="1" ht="50.1" customHeight="1" x14ac:dyDescent="0.2">
      <c r="B1" s="57" t="s">
        <v>87</v>
      </c>
      <c r="C1" s="58"/>
      <c r="D1" s="58"/>
      <c r="E1" s="58"/>
      <c r="F1" s="58"/>
      <c r="G1" s="58"/>
    </row>
    <row r="2" spans="2:7" ht="39.950000000000003" customHeight="1" x14ac:dyDescent="0.2">
      <c r="B2" s="20" t="s">
        <v>11</v>
      </c>
      <c r="C2" s="21" t="s">
        <v>65</v>
      </c>
      <c r="D2" s="21" t="s">
        <v>1</v>
      </c>
      <c r="E2" s="21" t="s">
        <v>2</v>
      </c>
      <c r="F2" s="21" t="s">
        <v>7</v>
      </c>
      <c r="G2" s="21" t="s">
        <v>3</v>
      </c>
    </row>
    <row r="3" spans="2:7" ht="21" customHeight="1" x14ac:dyDescent="0.2">
      <c r="B3" s="67" t="s">
        <v>12</v>
      </c>
      <c r="C3" s="31">
        <v>687439168</v>
      </c>
      <c r="D3" s="31">
        <v>7364476</v>
      </c>
      <c r="E3" s="31">
        <v>411268</v>
      </c>
      <c r="F3" s="31">
        <v>325299</v>
      </c>
      <c r="G3" s="31">
        <v>16075621</v>
      </c>
    </row>
    <row r="4" spans="2:7" ht="21" customHeight="1" x14ac:dyDescent="0.2">
      <c r="B4" s="68" t="s">
        <v>9</v>
      </c>
      <c r="C4" s="32">
        <v>225489375</v>
      </c>
      <c r="D4" s="32">
        <v>2006369</v>
      </c>
      <c r="E4" s="32">
        <v>114782</v>
      </c>
      <c r="F4" s="32">
        <v>95415</v>
      </c>
      <c r="G4" s="32">
        <v>5118852</v>
      </c>
    </row>
    <row r="5" spans="2:7" ht="21" customHeight="1" x14ac:dyDescent="0.2">
      <c r="B5" s="68" t="s">
        <v>68</v>
      </c>
      <c r="C5" s="32">
        <v>235310108</v>
      </c>
      <c r="D5" s="32">
        <v>2923413</v>
      </c>
      <c r="E5" s="32">
        <v>150609</v>
      </c>
      <c r="F5" s="32">
        <v>120532</v>
      </c>
      <c r="G5" s="32">
        <v>9404019</v>
      </c>
    </row>
    <row r="6" spans="2:7" ht="21" customHeight="1" x14ac:dyDescent="0.2">
      <c r="B6" s="68" t="s">
        <v>69</v>
      </c>
      <c r="C6" s="32">
        <v>226639685</v>
      </c>
      <c r="D6" s="32">
        <v>2434694</v>
      </c>
      <c r="E6" s="32">
        <v>145877</v>
      </c>
      <c r="F6" s="32">
        <v>109352</v>
      </c>
      <c r="G6" s="32">
        <v>1552750</v>
      </c>
    </row>
    <row r="7" spans="2:7" ht="21" customHeight="1" x14ac:dyDescent="0.2">
      <c r="B7" s="67" t="s">
        <v>70</v>
      </c>
      <c r="C7" s="31">
        <v>641619440</v>
      </c>
      <c r="D7" s="31">
        <v>7922816</v>
      </c>
      <c r="E7" s="31">
        <v>408290</v>
      </c>
      <c r="F7" s="31">
        <v>243681</v>
      </c>
      <c r="G7" s="31">
        <v>7576133</v>
      </c>
    </row>
    <row r="8" spans="2:7" ht="21" customHeight="1" x14ac:dyDescent="0.2">
      <c r="B8" s="68" t="s">
        <v>71</v>
      </c>
      <c r="C8" s="32">
        <v>211588186</v>
      </c>
      <c r="D8" s="32">
        <v>2482687</v>
      </c>
      <c r="E8" s="32">
        <v>147723</v>
      </c>
      <c r="F8" s="32">
        <v>83111</v>
      </c>
      <c r="G8" s="32">
        <v>3003108</v>
      </c>
    </row>
    <row r="9" spans="2:7" ht="21" customHeight="1" x14ac:dyDescent="0.2">
      <c r="B9" s="68" t="s">
        <v>72</v>
      </c>
      <c r="C9" s="32">
        <v>211226171</v>
      </c>
      <c r="D9" s="32">
        <v>2572878</v>
      </c>
      <c r="E9" s="32">
        <v>135987</v>
      </c>
      <c r="F9" s="32">
        <v>82967</v>
      </c>
      <c r="G9" s="32">
        <v>3038699</v>
      </c>
    </row>
    <row r="10" spans="2:7" ht="21" customHeight="1" x14ac:dyDescent="0.2">
      <c r="B10" s="68" t="s">
        <v>73</v>
      </c>
      <c r="C10" s="32">
        <v>218805083</v>
      </c>
      <c r="D10" s="32">
        <v>2867251</v>
      </c>
      <c r="E10" s="32">
        <v>124580</v>
      </c>
      <c r="F10" s="32">
        <v>77603</v>
      </c>
      <c r="G10" s="32">
        <v>1534326</v>
      </c>
    </row>
    <row r="11" spans="2:7" s="22" customFormat="1" ht="21" customHeight="1" x14ac:dyDescent="0.2">
      <c r="B11" s="67" t="s">
        <v>74</v>
      </c>
      <c r="C11" s="31">
        <v>651082092</v>
      </c>
      <c r="D11" s="31">
        <v>8524694</v>
      </c>
      <c r="E11" s="31">
        <v>302398</v>
      </c>
      <c r="F11" s="31">
        <v>301222</v>
      </c>
      <c r="G11" s="31">
        <v>8539743</v>
      </c>
    </row>
    <row r="12" spans="2:7" s="22" customFormat="1" ht="21" customHeight="1" x14ac:dyDescent="0.2">
      <c r="B12" s="68" t="s">
        <v>75</v>
      </c>
      <c r="C12" s="32">
        <v>211471923</v>
      </c>
      <c r="D12" s="32">
        <v>3020601</v>
      </c>
      <c r="E12" s="32">
        <v>84478</v>
      </c>
      <c r="F12" s="32">
        <v>89961</v>
      </c>
      <c r="G12" s="32">
        <v>1732219</v>
      </c>
    </row>
    <row r="13" spans="2:7" ht="21" customHeight="1" x14ac:dyDescent="0.2">
      <c r="B13" s="68" t="s">
        <v>76</v>
      </c>
      <c r="C13" s="32">
        <v>212425747</v>
      </c>
      <c r="D13" s="32">
        <v>2819873</v>
      </c>
      <c r="E13" s="32">
        <v>94025</v>
      </c>
      <c r="F13" s="32">
        <v>97880</v>
      </c>
      <c r="G13" s="32">
        <v>2641561</v>
      </c>
    </row>
    <row r="14" spans="2:7" ht="21" customHeight="1" x14ac:dyDescent="0.2">
      <c r="B14" s="68" t="s">
        <v>77</v>
      </c>
      <c r="C14" s="32">
        <v>227184422</v>
      </c>
      <c r="D14" s="32">
        <v>2684220</v>
      </c>
      <c r="E14" s="32">
        <v>123895</v>
      </c>
      <c r="F14" s="32">
        <v>113381</v>
      </c>
      <c r="G14" s="32">
        <v>4165963</v>
      </c>
    </row>
    <row r="15" spans="2:7" s="22" customFormat="1" ht="21" customHeight="1" x14ac:dyDescent="0.2">
      <c r="B15" s="67" t="s">
        <v>78</v>
      </c>
      <c r="C15" s="31">
        <v>668104925</v>
      </c>
      <c r="D15" s="31">
        <v>7688802</v>
      </c>
      <c r="E15" s="31">
        <v>365244</v>
      </c>
      <c r="F15" s="31">
        <v>420127</v>
      </c>
      <c r="G15" s="31">
        <v>21365491</v>
      </c>
    </row>
    <row r="16" spans="2:7" s="22" customFormat="1" ht="20.45" customHeight="1" x14ac:dyDescent="0.2">
      <c r="B16" s="68" t="s">
        <v>79</v>
      </c>
      <c r="C16" s="32">
        <v>232587818</v>
      </c>
      <c r="D16" s="32">
        <v>2240120</v>
      </c>
      <c r="E16" s="32">
        <v>123408</v>
      </c>
      <c r="F16" s="32">
        <v>127279</v>
      </c>
      <c r="G16" s="32">
        <v>5069236</v>
      </c>
    </row>
    <row r="17" spans="2:7" ht="20.45" customHeight="1" x14ac:dyDescent="0.2">
      <c r="B17" s="68" t="s">
        <v>80</v>
      </c>
      <c r="C17" s="32">
        <v>242288287</v>
      </c>
      <c r="D17" s="32">
        <v>2674440</v>
      </c>
      <c r="E17" s="32">
        <v>130577</v>
      </c>
      <c r="F17" s="32">
        <v>135168</v>
      </c>
      <c r="G17" s="32">
        <v>8641615</v>
      </c>
    </row>
    <row r="18" spans="2:7" ht="20.25" customHeight="1" x14ac:dyDescent="0.2">
      <c r="B18" s="68" t="s">
        <v>82</v>
      </c>
      <c r="C18" s="32">
        <v>193228820</v>
      </c>
      <c r="D18" s="32">
        <v>2774242</v>
      </c>
      <c r="E18" s="32">
        <v>111259</v>
      </c>
      <c r="F18" s="32">
        <v>157680</v>
      </c>
      <c r="G18" s="32">
        <v>7654640</v>
      </c>
    </row>
    <row r="20" spans="2:7" x14ac:dyDescent="0.2">
      <c r="C20" s="48"/>
      <c r="D20" s="48"/>
      <c r="E20" s="48"/>
      <c r="F20" s="48"/>
      <c r="G20" s="48"/>
    </row>
  </sheetData>
  <sheetProtection sort="0"/>
  <sortState xmlns:xlrd2="http://schemas.microsoft.com/office/spreadsheetml/2017/richdata2" columnSort="1" ref="A2:C4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22"/>
  <sheetViews>
    <sheetView showGridLines="0" rightToLeft="1" workbookViewId="0">
      <selection activeCell="B2" sqref="B1:B1048576"/>
    </sheetView>
  </sheetViews>
  <sheetFormatPr defaultColWidth="0" defaultRowHeight="12.75" x14ac:dyDescent="0.2"/>
  <cols>
    <col min="1" max="1" width="9.140625" style="4" customWidth="1"/>
    <col min="2" max="2" width="15.7109375" style="5" customWidth="1"/>
    <col min="3" max="7" width="15.7109375" style="4" customWidth="1"/>
    <col min="8" max="9" width="9.140625" style="4" customWidth="1"/>
    <col min="10" max="11" width="9.140625" style="4" hidden="1" customWidth="1"/>
    <col min="12" max="16384" width="9.140625" style="4" hidden="1"/>
  </cols>
  <sheetData>
    <row r="1" spans="2:8" ht="50.1" customHeight="1" x14ac:dyDescent="0.2">
      <c r="B1" s="59" t="s">
        <v>88</v>
      </c>
      <c r="C1" s="60"/>
      <c r="D1" s="60"/>
      <c r="E1" s="60"/>
      <c r="F1" s="60"/>
      <c r="G1" s="60"/>
    </row>
    <row r="2" spans="2:8" ht="39.950000000000003" customHeight="1" x14ac:dyDescent="0.2">
      <c r="B2" s="20" t="s">
        <v>11</v>
      </c>
      <c r="C2" s="21" t="s">
        <v>65</v>
      </c>
      <c r="D2" s="21" t="s">
        <v>1</v>
      </c>
      <c r="E2" s="21" t="s">
        <v>2</v>
      </c>
      <c r="F2" s="21" t="s">
        <v>7</v>
      </c>
      <c r="G2" s="21" t="s">
        <v>3</v>
      </c>
    </row>
    <row r="3" spans="2:8" ht="21" customHeight="1" x14ac:dyDescent="0.2">
      <c r="B3" s="67" t="s">
        <v>12</v>
      </c>
      <c r="C3" s="37">
        <v>1.9414106444519399</v>
      </c>
      <c r="D3" s="37">
        <v>9.5837955311479242</v>
      </c>
      <c r="E3" s="41">
        <v>0.25</v>
      </c>
      <c r="F3" s="37">
        <v>42.943762376237622</v>
      </c>
      <c r="G3" s="37">
        <v>1.3808985174576196</v>
      </c>
      <c r="H3" s="42"/>
    </row>
    <row r="4" spans="2:8" ht="21" customHeight="1" x14ac:dyDescent="0.2">
      <c r="B4" s="68" t="s">
        <v>9</v>
      </c>
      <c r="C4" s="38">
        <v>1.94</v>
      </c>
      <c r="D4" s="38">
        <v>9.2899999999999991</v>
      </c>
      <c r="E4" s="40">
        <v>0.25</v>
      </c>
      <c r="F4" s="38">
        <v>44.4</v>
      </c>
      <c r="G4" s="38">
        <v>1.37</v>
      </c>
      <c r="H4" s="43"/>
    </row>
    <row r="5" spans="2:8" ht="21" customHeight="1" x14ac:dyDescent="0.2">
      <c r="B5" s="68" t="s">
        <v>68</v>
      </c>
      <c r="C5" s="38">
        <v>1.96</v>
      </c>
      <c r="D5" s="38">
        <v>9.68</v>
      </c>
      <c r="E5" s="40">
        <v>0.23</v>
      </c>
      <c r="F5" s="38">
        <v>41.88</v>
      </c>
      <c r="G5" s="38">
        <v>1.31</v>
      </c>
      <c r="H5" s="43"/>
    </row>
    <row r="6" spans="2:8" ht="21" customHeight="1" x14ac:dyDescent="0.2">
      <c r="B6" s="68" t="s">
        <v>69</v>
      </c>
      <c r="C6" s="38">
        <v>1.92</v>
      </c>
      <c r="D6" s="38">
        <v>9.7200000000000006</v>
      </c>
      <c r="E6" s="44">
        <v>0.26</v>
      </c>
      <c r="F6" s="38">
        <v>42.92</v>
      </c>
      <c r="G6" s="38">
        <v>2.08</v>
      </c>
      <c r="H6" s="43"/>
    </row>
    <row r="7" spans="2:8" ht="21" customHeight="1" x14ac:dyDescent="0.2">
      <c r="B7" s="67" t="s">
        <v>70</v>
      </c>
      <c r="C7" s="37">
        <v>1.8896712857647484</v>
      </c>
      <c r="D7" s="37">
        <v>9.4775401127091463</v>
      </c>
      <c r="E7" s="45">
        <v>0.26466176525877594</v>
      </c>
      <c r="F7" s="37">
        <v>44.089198480188166</v>
      </c>
      <c r="G7" s="37">
        <v>1.6117196082585989</v>
      </c>
    </row>
    <row r="8" spans="2:8" ht="21" customHeight="1" x14ac:dyDescent="0.2">
      <c r="B8" s="68" t="s">
        <v>71</v>
      </c>
      <c r="C8" s="38">
        <v>1.88</v>
      </c>
      <c r="D8" s="38">
        <v>10.1</v>
      </c>
      <c r="E8" s="40">
        <v>0.26</v>
      </c>
      <c r="F8" s="38">
        <v>44.68</v>
      </c>
      <c r="G8" s="38">
        <v>1.93</v>
      </c>
    </row>
    <row r="9" spans="2:8" ht="21" customHeight="1" x14ac:dyDescent="0.2">
      <c r="B9" s="68" t="s">
        <v>72</v>
      </c>
      <c r="C9" s="38">
        <v>1.88</v>
      </c>
      <c r="D9" s="38">
        <v>9.4700000000000006</v>
      </c>
      <c r="E9" s="40">
        <v>0.28000000000000003</v>
      </c>
      <c r="F9" s="38">
        <v>43.94</v>
      </c>
      <c r="G9" s="38">
        <v>1.41</v>
      </c>
    </row>
    <row r="10" spans="2:8" ht="21" customHeight="1" x14ac:dyDescent="0.2">
      <c r="B10" s="68" t="s">
        <v>73</v>
      </c>
      <c r="C10" s="38">
        <v>1.9030687078906363</v>
      </c>
      <c r="D10" s="38">
        <v>9.0036017534604458</v>
      </c>
      <c r="E10" s="40">
        <v>0.25343133166386272</v>
      </c>
      <c r="F10" s="38">
        <v>43.62169758291175</v>
      </c>
      <c r="G10" s="38">
        <v>1.550076325543851</v>
      </c>
    </row>
    <row r="11" spans="2:8" s="22" customFormat="1" ht="21" customHeight="1" x14ac:dyDescent="0.2">
      <c r="B11" s="67" t="s">
        <v>74</v>
      </c>
      <c r="C11" s="37">
        <v>1.9336803353936798</v>
      </c>
      <c r="D11" s="37">
        <v>8.7029033519376267</v>
      </c>
      <c r="E11" s="37">
        <v>0.24372901409994568</v>
      </c>
      <c r="F11" s="37">
        <v>42.982591324200911</v>
      </c>
      <c r="G11" s="37">
        <v>1.6070076297523648</v>
      </c>
    </row>
    <row r="12" spans="2:8" s="22" customFormat="1" ht="21" customHeight="1" x14ac:dyDescent="0.2">
      <c r="B12" s="68" t="s">
        <v>75</v>
      </c>
      <c r="C12" s="38">
        <v>1.91</v>
      </c>
      <c r="D12" s="38">
        <v>8.4600000000000009</v>
      </c>
      <c r="E12" s="40">
        <v>0.28000000000000003</v>
      </c>
      <c r="F12" s="38">
        <v>42.72</v>
      </c>
      <c r="G12" s="38">
        <v>1.67</v>
      </c>
      <c r="H12" s="46"/>
    </row>
    <row r="13" spans="2:8" ht="21" customHeight="1" x14ac:dyDescent="0.2">
      <c r="B13" s="68" t="s">
        <v>76</v>
      </c>
      <c r="C13" s="38">
        <v>1.95</v>
      </c>
      <c r="D13" s="38">
        <v>8.82</v>
      </c>
      <c r="E13" s="40">
        <v>0.23</v>
      </c>
      <c r="F13" s="38">
        <v>42.63</v>
      </c>
      <c r="G13" s="38">
        <v>1.65</v>
      </c>
      <c r="H13" s="46"/>
    </row>
    <row r="14" spans="2:8" ht="21" customHeight="1" x14ac:dyDescent="0.2">
      <c r="B14" s="68" t="s">
        <v>77</v>
      </c>
      <c r="C14" s="38">
        <v>1.95</v>
      </c>
      <c r="D14" s="38">
        <v>8.8699999999999992</v>
      </c>
      <c r="E14" s="40">
        <v>0.24</v>
      </c>
      <c r="F14" s="38">
        <v>43.51</v>
      </c>
      <c r="G14" s="38">
        <v>1.55</v>
      </c>
    </row>
    <row r="15" spans="2:8" s="22" customFormat="1" ht="21" customHeight="1" x14ac:dyDescent="0.2">
      <c r="B15" s="67" t="s">
        <v>78</v>
      </c>
      <c r="C15" s="37">
        <v>1.93</v>
      </c>
      <c r="D15" s="37">
        <v>8.84</v>
      </c>
      <c r="E15" s="41">
        <v>0.23</v>
      </c>
      <c r="F15" s="37">
        <v>45.07</v>
      </c>
      <c r="G15" s="37">
        <v>1.59</v>
      </c>
      <c r="H15" s="43"/>
    </row>
    <row r="16" spans="2:8" s="22" customFormat="1" ht="20.45" customHeight="1" x14ac:dyDescent="0.2">
      <c r="B16" s="68" t="s">
        <v>79</v>
      </c>
      <c r="C16" s="38">
        <v>1.92</v>
      </c>
      <c r="D16" s="38">
        <v>8.85</v>
      </c>
      <c r="E16" s="40">
        <v>0.23</v>
      </c>
      <c r="F16" s="38">
        <v>41.77</v>
      </c>
      <c r="G16" s="38">
        <v>1.71</v>
      </c>
      <c r="H16" s="46"/>
    </row>
    <row r="17" spans="2:7" ht="20.45" customHeight="1" x14ac:dyDescent="0.2">
      <c r="B17" s="68" t="s">
        <v>80</v>
      </c>
      <c r="C17" s="38">
        <v>1.94</v>
      </c>
      <c r="D17" s="38">
        <v>8.68</v>
      </c>
      <c r="E17" s="40">
        <v>0.24</v>
      </c>
      <c r="F17" s="38">
        <v>40.98</v>
      </c>
      <c r="G17" s="38">
        <v>1.54</v>
      </c>
    </row>
    <row r="18" spans="2:7" ht="21.75" customHeight="1" x14ac:dyDescent="0.2">
      <c r="B18" s="68" t="s">
        <v>82</v>
      </c>
      <c r="C18" s="38">
        <v>1.94</v>
      </c>
      <c r="D18" s="38">
        <v>8.99</v>
      </c>
      <c r="E18" s="40">
        <v>0.23</v>
      </c>
      <c r="F18" s="38">
        <v>52.98</v>
      </c>
      <c r="G18" s="38">
        <v>1.56</v>
      </c>
    </row>
    <row r="20" spans="2:7" x14ac:dyDescent="0.2">
      <c r="C20" s="48"/>
      <c r="D20" s="48"/>
      <c r="E20" s="48"/>
      <c r="F20" s="48"/>
      <c r="G20" s="48"/>
    </row>
    <row r="21" spans="2:7" x14ac:dyDescent="0.2">
      <c r="C21" s="49"/>
      <c r="D21" s="49"/>
      <c r="E21" s="49"/>
      <c r="F21" s="49"/>
      <c r="G21" s="49"/>
    </row>
    <row r="22" spans="2:7" x14ac:dyDescent="0.2">
      <c r="C22" s="49"/>
      <c r="D22" s="49"/>
      <c r="E22" s="49"/>
      <c r="F22" s="49"/>
      <c r="G22" s="49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56"/>
  <sheetViews>
    <sheetView showGridLines="0" rightToLeft="1" workbookViewId="0">
      <pane ySplit="3" topLeftCell="A4" activePane="bottomLeft" state="frozen"/>
      <selection pane="bottomLeft" activeCell="B1" sqref="B1:L1"/>
    </sheetView>
  </sheetViews>
  <sheetFormatPr defaultColWidth="0" defaultRowHeight="12.75" zeroHeight="1" x14ac:dyDescent="0.2"/>
  <cols>
    <col min="1" max="1" width="7.28515625" style="29" customWidth="1"/>
    <col min="2" max="2" width="22.7109375" style="30" customWidth="1"/>
    <col min="3" max="3" width="15.140625" style="29" customWidth="1"/>
    <col min="4" max="4" width="14.7109375" style="29" customWidth="1"/>
    <col min="5" max="5" width="13.7109375" style="29" customWidth="1"/>
    <col min="6" max="6" width="14.7109375" style="29" customWidth="1"/>
    <col min="7" max="7" width="13.7109375" style="29" customWidth="1"/>
    <col min="8" max="8" width="14.7109375" style="29" customWidth="1"/>
    <col min="9" max="9" width="13.7109375" style="29" customWidth="1"/>
    <col min="10" max="10" width="14.7109375" style="29" customWidth="1"/>
    <col min="11" max="11" width="13.7109375" style="29" customWidth="1"/>
    <col min="12" max="12" width="14.7109375" style="29" customWidth="1"/>
    <col min="13" max="13" width="9.140625" style="29" customWidth="1"/>
    <col min="14" max="14" width="0" style="29" hidden="1" customWidth="1"/>
    <col min="15" max="16384" width="9.140625" style="29" hidden="1"/>
  </cols>
  <sheetData>
    <row r="1" spans="2:12" ht="50.1" customHeight="1" x14ac:dyDescent="0.2">
      <c r="B1" s="61" t="s">
        <v>83</v>
      </c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2:12" ht="30" customHeight="1" x14ac:dyDescent="0.2">
      <c r="B2" s="50" t="s">
        <v>4</v>
      </c>
      <c r="C2" s="50" t="s">
        <v>65</v>
      </c>
      <c r="D2" s="74"/>
      <c r="E2" s="51" t="s">
        <v>1</v>
      </c>
      <c r="F2" s="74"/>
      <c r="G2" s="51" t="s">
        <v>2</v>
      </c>
      <c r="H2" s="74"/>
      <c r="I2" s="51" t="s">
        <v>7</v>
      </c>
      <c r="J2" s="74"/>
      <c r="K2" s="50" t="s">
        <v>3</v>
      </c>
      <c r="L2" s="50"/>
    </row>
    <row r="3" spans="2:12" ht="30" customHeight="1" x14ac:dyDescent="0.2">
      <c r="B3" s="69"/>
      <c r="C3" s="26" t="s">
        <v>5</v>
      </c>
      <c r="D3" s="27" t="s">
        <v>89</v>
      </c>
      <c r="E3" s="28" t="s">
        <v>5</v>
      </c>
      <c r="F3" s="27" t="s">
        <v>89</v>
      </c>
      <c r="G3" s="28" t="s">
        <v>5</v>
      </c>
      <c r="H3" s="27" t="s">
        <v>89</v>
      </c>
      <c r="I3" s="28" t="s">
        <v>5</v>
      </c>
      <c r="J3" s="27" t="s">
        <v>89</v>
      </c>
      <c r="K3" s="26" t="s">
        <v>5</v>
      </c>
      <c r="L3" s="26" t="s">
        <v>89</v>
      </c>
    </row>
    <row r="4" spans="2:12" ht="30" customHeight="1" x14ac:dyDescent="0.2">
      <c r="B4" s="70" t="s">
        <v>15</v>
      </c>
      <c r="C4" s="33">
        <v>99627952</v>
      </c>
      <c r="D4" s="33">
        <v>193228820</v>
      </c>
      <c r="E4" s="33">
        <v>308753</v>
      </c>
      <c r="F4" s="33">
        <v>2774242</v>
      </c>
      <c r="G4" s="33">
        <v>483384</v>
      </c>
      <c r="H4" s="33">
        <v>111259</v>
      </c>
      <c r="I4" s="33">
        <v>2976</v>
      </c>
      <c r="J4" s="33">
        <v>157680</v>
      </c>
      <c r="K4" s="33">
        <v>4892639</v>
      </c>
      <c r="L4" s="33">
        <v>7654640</v>
      </c>
    </row>
    <row r="5" spans="2:12" ht="20.100000000000001" customHeight="1" x14ac:dyDescent="0.2">
      <c r="B5" s="71" t="s">
        <v>16</v>
      </c>
      <c r="C5" s="34">
        <v>4114182</v>
      </c>
      <c r="D5" s="34">
        <v>8276131</v>
      </c>
      <c r="E5" s="34">
        <v>2062</v>
      </c>
      <c r="F5" s="34">
        <v>14191</v>
      </c>
      <c r="G5" s="34">
        <v>0</v>
      </c>
      <c r="H5" s="34">
        <v>0</v>
      </c>
      <c r="I5" s="34">
        <v>0</v>
      </c>
      <c r="J5" s="34">
        <v>0</v>
      </c>
      <c r="K5" s="34">
        <v>304026</v>
      </c>
      <c r="L5" s="34">
        <v>431068</v>
      </c>
    </row>
    <row r="6" spans="2:12" ht="20.100000000000001" customHeight="1" x14ac:dyDescent="0.2">
      <c r="B6" s="72" t="s">
        <v>17</v>
      </c>
      <c r="C6" s="35">
        <v>4353249</v>
      </c>
      <c r="D6" s="35">
        <v>8196390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</row>
    <row r="7" spans="2:12" ht="20.100000000000001" customHeight="1" x14ac:dyDescent="0.2">
      <c r="B7" s="71" t="s">
        <v>18</v>
      </c>
      <c r="C7" s="34">
        <v>1750666</v>
      </c>
      <c r="D7" s="34">
        <v>3531874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221772</v>
      </c>
      <c r="L7" s="34">
        <v>590780</v>
      </c>
    </row>
    <row r="8" spans="2:12" ht="20.100000000000001" customHeight="1" x14ac:dyDescent="0.2">
      <c r="B8" s="72" t="s">
        <v>19</v>
      </c>
      <c r="C8" s="35">
        <v>6019227</v>
      </c>
      <c r="D8" s="35">
        <v>11888814</v>
      </c>
      <c r="E8" s="35">
        <v>113660</v>
      </c>
      <c r="F8" s="35">
        <v>1135218</v>
      </c>
      <c r="G8" s="35">
        <v>0</v>
      </c>
      <c r="H8" s="35">
        <v>0</v>
      </c>
      <c r="I8" s="35">
        <v>1561</v>
      </c>
      <c r="J8" s="35">
        <v>104458</v>
      </c>
      <c r="K8" s="35">
        <v>278323</v>
      </c>
      <c r="L8" s="35">
        <v>317290</v>
      </c>
    </row>
    <row r="9" spans="2:12" ht="20.100000000000001" customHeight="1" x14ac:dyDescent="0.2">
      <c r="B9" s="71" t="s">
        <v>20</v>
      </c>
      <c r="C9" s="34">
        <v>1057287</v>
      </c>
      <c r="D9" s="34">
        <v>2001915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1040921</v>
      </c>
      <c r="L9" s="34">
        <v>1665473</v>
      </c>
    </row>
    <row r="10" spans="2:12" ht="20.100000000000001" customHeight="1" x14ac:dyDescent="0.2">
      <c r="B10" s="72" t="s">
        <v>21</v>
      </c>
      <c r="C10" s="35">
        <v>302443</v>
      </c>
      <c r="D10" s="35">
        <v>524080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</row>
    <row r="11" spans="2:12" ht="20.100000000000001" customHeight="1" x14ac:dyDescent="0.2">
      <c r="B11" s="71" t="s">
        <v>22</v>
      </c>
      <c r="C11" s="34">
        <v>887118</v>
      </c>
      <c r="D11" s="34">
        <v>1518820</v>
      </c>
      <c r="E11" s="34">
        <v>0</v>
      </c>
      <c r="F11" s="34">
        <v>0</v>
      </c>
      <c r="G11" s="34">
        <v>0</v>
      </c>
      <c r="H11" s="34">
        <v>0</v>
      </c>
      <c r="I11" s="34">
        <v>21</v>
      </c>
      <c r="J11" s="34">
        <v>2145</v>
      </c>
      <c r="K11" s="34">
        <v>0</v>
      </c>
      <c r="L11" s="34">
        <v>0</v>
      </c>
    </row>
    <row r="12" spans="2:12" ht="20.100000000000001" customHeight="1" x14ac:dyDescent="0.2">
      <c r="B12" s="72" t="s">
        <v>23</v>
      </c>
      <c r="C12" s="35">
        <v>4063734</v>
      </c>
      <c r="D12" s="35">
        <v>8270022</v>
      </c>
      <c r="E12" s="35">
        <v>103595</v>
      </c>
      <c r="F12" s="35">
        <v>780445</v>
      </c>
      <c r="G12" s="35">
        <v>0</v>
      </c>
      <c r="H12" s="35">
        <v>0</v>
      </c>
      <c r="I12" s="35">
        <v>0</v>
      </c>
      <c r="J12" s="35">
        <v>0</v>
      </c>
      <c r="K12" s="35">
        <v>285316</v>
      </c>
      <c r="L12" s="35">
        <v>355315</v>
      </c>
    </row>
    <row r="13" spans="2:12" ht="20.100000000000001" customHeight="1" x14ac:dyDescent="0.2">
      <c r="B13" s="71" t="s">
        <v>24</v>
      </c>
      <c r="C13" s="34">
        <v>770097</v>
      </c>
      <c r="D13" s="34">
        <v>1631395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</row>
    <row r="14" spans="2:12" ht="20.100000000000001" customHeight="1" x14ac:dyDescent="0.2">
      <c r="B14" s="72" t="s">
        <v>25</v>
      </c>
      <c r="C14" s="35">
        <v>1256572</v>
      </c>
      <c r="D14" s="35">
        <v>2241295</v>
      </c>
      <c r="E14" s="35">
        <v>847</v>
      </c>
      <c r="F14" s="35">
        <v>8804</v>
      </c>
      <c r="G14" s="35">
        <v>0</v>
      </c>
      <c r="H14" s="35">
        <v>0</v>
      </c>
      <c r="I14" s="35">
        <v>30</v>
      </c>
      <c r="J14" s="35">
        <v>947</v>
      </c>
      <c r="K14" s="35">
        <v>103611</v>
      </c>
      <c r="L14" s="35">
        <v>134694</v>
      </c>
    </row>
    <row r="15" spans="2:12" ht="20.100000000000001" customHeight="1" x14ac:dyDescent="0.2">
      <c r="B15" s="71" t="s">
        <v>26</v>
      </c>
      <c r="C15" s="34">
        <v>7907360</v>
      </c>
      <c r="D15" s="34">
        <v>16589677</v>
      </c>
      <c r="E15" s="34">
        <v>32451</v>
      </c>
      <c r="F15" s="34">
        <v>289329</v>
      </c>
      <c r="G15" s="34">
        <v>0</v>
      </c>
      <c r="H15" s="34">
        <v>0</v>
      </c>
      <c r="I15" s="34">
        <v>555</v>
      </c>
      <c r="J15" s="34">
        <v>21911</v>
      </c>
      <c r="K15" s="34">
        <v>502412</v>
      </c>
      <c r="L15" s="34">
        <v>675266</v>
      </c>
    </row>
    <row r="16" spans="2:12" ht="20.100000000000001" customHeight="1" x14ac:dyDescent="0.2">
      <c r="B16" s="72" t="s">
        <v>27</v>
      </c>
      <c r="C16" s="35">
        <v>1775569</v>
      </c>
      <c r="D16" s="35">
        <v>3319623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</row>
    <row r="17" spans="2:12" ht="20.100000000000001" customHeight="1" x14ac:dyDescent="0.2">
      <c r="B17" s="71" t="s">
        <v>28</v>
      </c>
      <c r="C17" s="34">
        <v>3256227</v>
      </c>
      <c r="D17" s="34">
        <v>5861208</v>
      </c>
      <c r="E17" s="34">
        <v>1988</v>
      </c>
      <c r="F17" s="34">
        <v>15904</v>
      </c>
      <c r="G17" s="34">
        <v>89914</v>
      </c>
      <c r="H17" s="34">
        <v>30881</v>
      </c>
      <c r="I17" s="34">
        <v>14</v>
      </c>
      <c r="J17" s="34">
        <v>728</v>
      </c>
      <c r="K17" s="34">
        <v>0</v>
      </c>
      <c r="L17" s="34">
        <v>0</v>
      </c>
    </row>
    <row r="18" spans="2:12" ht="20.100000000000001" customHeight="1" x14ac:dyDescent="0.2">
      <c r="B18" s="72" t="s">
        <v>29</v>
      </c>
      <c r="C18" s="35">
        <v>1872775</v>
      </c>
      <c r="D18" s="35">
        <v>3872243</v>
      </c>
      <c r="E18" s="35">
        <v>12400</v>
      </c>
      <c r="F18" s="35">
        <v>100343</v>
      </c>
      <c r="G18" s="35">
        <v>3201</v>
      </c>
      <c r="H18" s="35">
        <v>544</v>
      </c>
      <c r="I18" s="35">
        <v>0</v>
      </c>
      <c r="J18" s="35">
        <v>0</v>
      </c>
      <c r="K18" s="35">
        <v>0</v>
      </c>
      <c r="L18" s="35">
        <v>0</v>
      </c>
    </row>
    <row r="19" spans="2:12" ht="20.100000000000001" customHeight="1" x14ac:dyDescent="0.2">
      <c r="B19" s="71" t="s">
        <v>30</v>
      </c>
      <c r="C19" s="34">
        <v>3230414</v>
      </c>
      <c r="D19" s="34">
        <v>7608337</v>
      </c>
      <c r="E19" s="34">
        <v>126</v>
      </c>
      <c r="F19" s="34">
        <v>1386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</row>
    <row r="20" spans="2:12" ht="20.100000000000001" customHeight="1" x14ac:dyDescent="0.2">
      <c r="B20" s="72" t="s">
        <v>47</v>
      </c>
      <c r="C20" s="35">
        <v>124968</v>
      </c>
      <c r="D20" s="35">
        <v>173847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</row>
    <row r="21" spans="2:12" ht="20.100000000000001" customHeight="1" x14ac:dyDescent="0.2">
      <c r="B21" s="71" t="s">
        <v>31</v>
      </c>
      <c r="C21" s="34">
        <v>4970047</v>
      </c>
      <c r="D21" s="34">
        <v>10067747</v>
      </c>
      <c r="E21" s="34">
        <v>1520</v>
      </c>
      <c r="F21" s="34">
        <v>14706</v>
      </c>
      <c r="G21" s="34">
        <v>51806</v>
      </c>
      <c r="H21" s="34">
        <v>10635</v>
      </c>
      <c r="I21" s="34">
        <v>49</v>
      </c>
      <c r="J21" s="34">
        <v>2015</v>
      </c>
      <c r="K21" s="34">
        <v>258977</v>
      </c>
      <c r="L21" s="34">
        <v>317095</v>
      </c>
    </row>
    <row r="22" spans="2:12" ht="20.100000000000001" customHeight="1" x14ac:dyDescent="0.2">
      <c r="B22" s="72" t="s">
        <v>32</v>
      </c>
      <c r="C22" s="35">
        <v>1936278</v>
      </c>
      <c r="D22" s="35">
        <v>3788947</v>
      </c>
      <c r="E22" s="35">
        <v>12512</v>
      </c>
      <c r="F22" s="35">
        <v>119731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</row>
    <row r="23" spans="2:12" ht="20.100000000000001" customHeight="1" x14ac:dyDescent="0.2">
      <c r="B23" s="71" t="s">
        <v>33</v>
      </c>
      <c r="C23" s="34">
        <v>420332</v>
      </c>
      <c r="D23" s="34">
        <v>823148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188804</v>
      </c>
      <c r="L23" s="34">
        <v>481512</v>
      </c>
    </row>
    <row r="24" spans="2:12" ht="20.100000000000001" customHeight="1" x14ac:dyDescent="0.2">
      <c r="B24" s="72" t="s">
        <v>34</v>
      </c>
      <c r="C24" s="35">
        <v>2173044</v>
      </c>
      <c r="D24" s="35">
        <v>4574985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</row>
    <row r="25" spans="2:12" ht="20.100000000000001" customHeight="1" x14ac:dyDescent="0.2">
      <c r="B25" s="71" t="s">
        <v>35</v>
      </c>
      <c r="C25" s="34">
        <v>3621441</v>
      </c>
      <c r="D25" s="34">
        <v>6436262</v>
      </c>
      <c r="E25" s="34">
        <v>7993</v>
      </c>
      <c r="F25" s="34">
        <v>67872</v>
      </c>
      <c r="G25" s="34">
        <v>18580</v>
      </c>
      <c r="H25" s="34">
        <v>2089</v>
      </c>
      <c r="I25" s="34">
        <v>84</v>
      </c>
      <c r="J25" s="34">
        <v>3473</v>
      </c>
      <c r="K25" s="34">
        <v>115506</v>
      </c>
      <c r="L25" s="34">
        <v>165205</v>
      </c>
    </row>
    <row r="26" spans="2:12" ht="20.100000000000001" customHeight="1" x14ac:dyDescent="0.2">
      <c r="B26" s="72" t="s">
        <v>36</v>
      </c>
      <c r="C26" s="35">
        <v>2325893</v>
      </c>
      <c r="D26" s="35">
        <v>4601676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</row>
    <row r="27" spans="2:12" ht="20.100000000000001" customHeight="1" x14ac:dyDescent="0.2">
      <c r="B27" s="71" t="s">
        <v>48</v>
      </c>
      <c r="C27" s="34">
        <v>761074</v>
      </c>
      <c r="D27" s="34">
        <v>1312690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</row>
    <row r="28" spans="2:12" ht="20.100000000000001" customHeight="1" x14ac:dyDescent="0.2">
      <c r="B28" s="72" t="s">
        <v>37</v>
      </c>
      <c r="C28" s="35">
        <v>10198851</v>
      </c>
      <c r="D28" s="35">
        <v>18010126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83871</v>
      </c>
      <c r="L28" s="35">
        <v>273133</v>
      </c>
    </row>
    <row r="29" spans="2:12" ht="20.100000000000001" customHeight="1" x14ac:dyDescent="0.2">
      <c r="B29" s="71" t="s">
        <v>38</v>
      </c>
      <c r="C29" s="34">
        <v>9588423</v>
      </c>
      <c r="D29" s="34">
        <v>16731017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</row>
    <row r="30" spans="2:12" ht="20.100000000000001" customHeight="1" x14ac:dyDescent="0.2">
      <c r="B30" s="72" t="s">
        <v>39</v>
      </c>
      <c r="C30" s="35">
        <v>3218637</v>
      </c>
      <c r="D30" s="35">
        <v>6865035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</row>
    <row r="31" spans="2:12" ht="20.100000000000001" customHeight="1" x14ac:dyDescent="0.2">
      <c r="B31" s="71" t="s">
        <v>40</v>
      </c>
      <c r="C31" s="34">
        <v>9417968</v>
      </c>
      <c r="D31" s="34">
        <v>17708276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276853</v>
      </c>
      <c r="L31" s="34">
        <v>895395</v>
      </c>
    </row>
    <row r="32" spans="2:12" ht="20.100000000000001" customHeight="1" x14ac:dyDescent="0.2">
      <c r="B32" s="72" t="s">
        <v>41</v>
      </c>
      <c r="C32" s="35">
        <v>2628514</v>
      </c>
      <c r="D32" s="35">
        <v>5864018</v>
      </c>
      <c r="E32" s="35">
        <v>0</v>
      </c>
      <c r="F32" s="35">
        <v>0</v>
      </c>
      <c r="G32" s="35">
        <v>0</v>
      </c>
      <c r="H32" s="35">
        <v>0</v>
      </c>
      <c r="I32" s="35">
        <v>323</v>
      </c>
      <c r="J32" s="35">
        <v>9690</v>
      </c>
      <c r="K32" s="35">
        <v>1232247</v>
      </c>
      <c r="L32" s="35">
        <v>1352414</v>
      </c>
    </row>
    <row r="33" spans="2:12" ht="20.100000000000001" customHeight="1" x14ac:dyDescent="0.2">
      <c r="B33" s="71" t="s">
        <v>42</v>
      </c>
      <c r="C33" s="34">
        <v>1395636</v>
      </c>
      <c r="D33" s="34">
        <v>2395014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</row>
    <row r="34" spans="2:12" ht="20.100000000000001" customHeight="1" x14ac:dyDescent="0.2">
      <c r="B34" s="72" t="s">
        <v>43</v>
      </c>
      <c r="C34" s="35">
        <v>2592608</v>
      </c>
      <c r="D34" s="35">
        <v>5583647</v>
      </c>
      <c r="E34" s="35">
        <v>0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</row>
    <row r="35" spans="2:12" ht="20.100000000000001" customHeight="1" x14ac:dyDescent="0.2">
      <c r="B35" s="73" t="s">
        <v>44</v>
      </c>
      <c r="C35" s="36">
        <v>1637318</v>
      </c>
      <c r="D35" s="36">
        <v>2960561</v>
      </c>
      <c r="E35" s="36">
        <v>19599</v>
      </c>
      <c r="F35" s="36">
        <v>226313</v>
      </c>
      <c r="G35" s="36">
        <v>319883</v>
      </c>
      <c r="H35" s="36">
        <v>67110</v>
      </c>
      <c r="I35" s="36">
        <v>339</v>
      </c>
      <c r="J35" s="36">
        <v>12313</v>
      </c>
      <c r="K35" s="36">
        <v>0</v>
      </c>
      <c r="L35" s="36">
        <v>0</v>
      </c>
    </row>
    <row r="36" spans="2:12" ht="20.100000000000001" customHeight="1" x14ac:dyDescent="0.2"/>
    <row r="37" spans="2:12" ht="18.75" hidden="1" x14ac:dyDescent="0.2">
      <c r="K37" s="39"/>
    </row>
    <row r="38" spans="2:12" ht="18.75" hidden="1" x14ac:dyDescent="0.2">
      <c r="K38" s="39"/>
    </row>
    <row r="39" spans="2:12" ht="18.75" hidden="1" x14ac:dyDescent="0.2">
      <c r="K39" s="39"/>
    </row>
    <row r="40" spans="2:12" ht="18.75" hidden="1" x14ac:dyDescent="0.2">
      <c r="K40" s="39"/>
    </row>
    <row r="41" spans="2:12" ht="18.75" hidden="1" x14ac:dyDescent="0.2">
      <c r="K41" s="39"/>
    </row>
    <row r="42" spans="2:12" ht="18.75" hidden="1" x14ac:dyDescent="0.2">
      <c r="K42" s="39"/>
    </row>
    <row r="43" spans="2:12" ht="18.75" hidden="1" x14ac:dyDescent="0.2">
      <c r="K43" s="39"/>
    </row>
    <row r="44" spans="2:12" ht="18.75" hidden="1" x14ac:dyDescent="0.2">
      <c r="K44" s="39"/>
    </row>
    <row r="45" spans="2:12" ht="18.75" hidden="1" x14ac:dyDescent="0.2">
      <c r="K45" s="39"/>
    </row>
    <row r="46" spans="2:12" ht="18.75" hidden="1" x14ac:dyDescent="0.2">
      <c r="K46" s="39"/>
    </row>
    <row r="47" spans="2:12" ht="18.75" hidden="1" x14ac:dyDescent="0.2">
      <c r="K47" s="39"/>
    </row>
    <row r="48" spans="2:12" ht="18.75" hidden="1" x14ac:dyDescent="0.2">
      <c r="K48" s="39"/>
    </row>
    <row r="49" spans="11:11" ht="18.75" hidden="1" x14ac:dyDescent="0.2">
      <c r="K49" s="39"/>
    </row>
    <row r="50" spans="11:11" ht="18.75" hidden="1" x14ac:dyDescent="0.2">
      <c r="K50" s="39"/>
    </row>
    <row r="51" spans="11:11" ht="18.75" hidden="1" x14ac:dyDescent="0.2">
      <c r="K51" s="39"/>
    </row>
    <row r="52" spans="11:11" ht="18.75" hidden="1" x14ac:dyDescent="0.2">
      <c r="K52" s="39"/>
    </row>
    <row r="53" spans="11:11" ht="18.75" hidden="1" x14ac:dyDescent="0.2">
      <c r="K53" s="39"/>
    </row>
    <row r="54" spans="11:11" ht="18.75" hidden="1" x14ac:dyDescent="0.2">
      <c r="K54" s="39"/>
    </row>
    <row r="55" spans="11:11" ht="18.75" hidden="1" x14ac:dyDescent="0.2">
      <c r="K55" s="39"/>
    </row>
    <row r="56" spans="11:11" ht="18.75" hidden="1" x14ac:dyDescent="0.2">
      <c r="K56" s="39"/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2019-07-15T09:17:22Z</cp:lastPrinted>
  <dcterms:created xsi:type="dcterms:W3CDTF">2007-10-04T02:51:48Z</dcterms:created>
  <dcterms:modified xsi:type="dcterms:W3CDTF">2026-05-10T12:20:45Z</dcterms:modified>
</cp:coreProperties>
</file>