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_kolahi\Desktop\New folder\"/>
    </mc:Choice>
  </mc:AlternateContent>
  <bookViews>
    <workbookView xWindow="0" yWindow="0" windowWidth="28800" windowHeight="1183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11" i="2" l="1"/>
  <c r="N211" i="2" l="1"/>
  <c r="K211" i="2"/>
  <c r="H187" i="2"/>
  <c r="H102" i="2"/>
  <c r="H101" i="2"/>
  <c r="H100" i="2"/>
  <c r="H99" i="2"/>
  <c r="H98" i="2"/>
  <c r="H69" i="2"/>
  <c r="H68" i="2"/>
  <c r="H59" i="2"/>
  <c r="H58" i="2"/>
  <c r="H9" i="2"/>
  <c r="O211" i="1" l="1"/>
  <c r="L211" i="1" l="1"/>
  <c r="I59" i="1" l="1"/>
  <c r="I58" i="1"/>
  <c r="I187" i="1"/>
  <c r="I69" i="1"/>
  <c r="I68" i="1"/>
  <c r="I99" i="1"/>
  <c r="I100" i="1"/>
  <c r="I101" i="1"/>
  <c r="I102" i="1"/>
  <c r="I98" i="1"/>
  <c r="I9" i="1"/>
</calcChain>
</file>

<file path=xl/sharedStrings.xml><?xml version="1.0" encoding="utf-8"?>
<sst xmlns="http://schemas.openxmlformats.org/spreadsheetml/2006/main" count="909" uniqueCount="264">
  <si>
    <t>ردیف</t>
  </si>
  <si>
    <t>شهرستان</t>
  </si>
  <si>
    <t>بخش</t>
  </si>
  <si>
    <t>جمعیت</t>
  </si>
  <si>
    <t>زمین های چمن</t>
  </si>
  <si>
    <t>وزارت ورزش وجوانان</t>
  </si>
  <si>
    <t>زن</t>
  </si>
  <si>
    <t>مرد</t>
  </si>
  <si>
    <t>روستا</t>
  </si>
  <si>
    <t>مجموع</t>
  </si>
  <si>
    <t>مصنوعی</t>
  </si>
  <si>
    <t>سایر دستگاههای دولتی</t>
  </si>
  <si>
    <t>بخش خصوصی</t>
  </si>
  <si>
    <t xml:space="preserve">       روباز</t>
  </si>
  <si>
    <t>طبیعی</t>
  </si>
  <si>
    <t>وزارت
ورزش و
جوانان</t>
  </si>
  <si>
    <t>سایر
دستگاههای
 دولتی</t>
  </si>
  <si>
    <t xml:space="preserve">           مالکیت</t>
  </si>
  <si>
    <t>مساحت 
(متر مربع)</t>
  </si>
  <si>
    <t>مسافت 
(متر)</t>
  </si>
  <si>
    <t xml:space="preserve">  آبی</t>
  </si>
  <si>
    <t xml:space="preserve"> خاکی</t>
  </si>
  <si>
    <t xml:space="preserve">      فضای طبیعی موجود</t>
  </si>
  <si>
    <t xml:space="preserve"> سرپوشیده</t>
  </si>
  <si>
    <t>فضاها و اماکن ورزشی</t>
  </si>
  <si>
    <t>ارتفاع
(متر)</t>
  </si>
  <si>
    <t>سال ساخت</t>
  </si>
  <si>
    <t xml:space="preserve"> سال ساخت</t>
  </si>
  <si>
    <t>بخش عمومی/ 
خصوصی</t>
  </si>
  <si>
    <t>مسافت
(متر)</t>
  </si>
  <si>
    <t>مرکزی</t>
  </si>
  <si>
    <t>قاضی جهان</t>
  </si>
  <si>
    <t>آذرشهر</t>
  </si>
  <si>
    <t>شیر امین</t>
  </si>
  <si>
    <t>خانمیر</t>
  </si>
  <si>
    <t>گنبرف</t>
  </si>
  <si>
    <t>کردآباد</t>
  </si>
  <si>
    <t>اربط</t>
  </si>
  <si>
    <t>کندوان</t>
  </si>
  <si>
    <t>کهنمو</t>
  </si>
  <si>
    <t>اسکو</t>
  </si>
  <si>
    <t>اسفنجان</t>
  </si>
  <si>
    <t>بایرام</t>
  </si>
  <si>
    <t>دبزج</t>
  </si>
  <si>
    <t>ایلخچی</t>
  </si>
  <si>
    <t>خاصلر</t>
  </si>
  <si>
    <t>سرای</t>
  </si>
  <si>
    <t>سرین دیزج</t>
  </si>
  <si>
    <t>زند آباد</t>
  </si>
  <si>
    <t>خونیق</t>
  </si>
  <si>
    <t>آذغان</t>
  </si>
  <si>
    <t>ورگهان</t>
  </si>
  <si>
    <t>اهر</t>
  </si>
  <si>
    <t>رواسجان</t>
  </si>
  <si>
    <t>یخفروزان</t>
  </si>
  <si>
    <t>کقالق</t>
  </si>
  <si>
    <t>دایلار</t>
  </si>
  <si>
    <t>گونجیک</t>
  </si>
  <si>
    <t>قلندر</t>
  </si>
  <si>
    <t>کسانق</t>
  </si>
  <si>
    <t>سعیدآباد</t>
  </si>
  <si>
    <t>خیرآباد</t>
  </si>
  <si>
    <t>انباردان</t>
  </si>
  <si>
    <t>آلانق</t>
  </si>
  <si>
    <t>کرگان</t>
  </si>
  <si>
    <t>کردکندی</t>
  </si>
  <si>
    <t>شیرینبلاغ</t>
  </si>
  <si>
    <t>بستان آباد</t>
  </si>
  <si>
    <t>حاج آقا</t>
  </si>
  <si>
    <t>تیکمه داش</t>
  </si>
  <si>
    <t>شیروانهده</t>
  </si>
  <si>
    <t>قره بابا</t>
  </si>
  <si>
    <t>زگلوجه</t>
  </si>
  <si>
    <t>قره چپق</t>
  </si>
  <si>
    <t>چلقائی</t>
  </si>
  <si>
    <t>بناب</t>
  </si>
  <si>
    <t>زاوشت</t>
  </si>
  <si>
    <t>روشت بزرگ</t>
  </si>
  <si>
    <t>کوته مهر</t>
  </si>
  <si>
    <t>خانه برق قدیم</t>
  </si>
  <si>
    <t>آخوند قشلاق</t>
  </si>
  <si>
    <t>زوارق</t>
  </si>
  <si>
    <t>جلفا</t>
  </si>
  <si>
    <t>فجر شجاع</t>
  </si>
  <si>
    <t>شادیان</t>
  </si>
  <si>
    <t>قلعه حسین آباد</t>
  </si>
  <si>
    <t>آغجه ریش</t>
  </si>
  <si>
    <t>چاراویماق</t>
  </si>
  <si>
    <t>ذاکرکندی</t>
  </si>
  <si>
    <t>پیک</t>
  </si>
  <si>
    <t>ورقه</t>
  </si>
  <si>
    <t>بسطاملو</t>
  </si>
  <si>
    <t>خدا آفرین</t>
  </si>
  <si>
    <t>گرمادوز</t>
  </si>
  <si>
    <t>حسرتان</t>
  </si>
  <si>
    <t>شرفه</t>
  </si>
  <si>
    <t>منجوان</t>
  </si>
  <si>
    <t>جانانلو</t>
  </si>
  <si>
    <t>شالقون</t>
  </si>
  <si>
    <t>دانباران</t>
  </si>
  <si>
    <t>ابرغان</t>
  </si>
  <si>
    <t>فرگوش</t>
  </si>
  <si>
    <t>بهرمان</t>
  </si>
  <si>
    <t>کادیجان</t>
  </si>
  <si>
    <t>آلان</t>
  </si>
  <si>
    <t>سراب</t>
  </si>
  <si>
    <t>داراب</t>
  </si>
  <si>
    <t>اندرآب</t>
  </si>
  <si>
    <t>قیصریه</t>
  </si>
  <si>
    <t>اسبفروشان</t>
  </si>
  <si>
    <t>اسفستان</t>
  </si>
  <si>
    <t>صوفیان</t>
  </si>
  <si>
    <t>اندبیل</t>
  </si>
  <si>
    <t>نظرلو</t>
  </si>
  <si>
    <t>گروس</t>
  </si>
  <si>
    <t>شیستر</t>
  </si>
  <si>
    <t>زنگی</t>
  </si>
  <si>
    <t>دیزج خلیل</t>
  </si>
  <si>
    <t>علیشاه</t>
  </si>
  <si>
    <t>علی بیگلو</t>
  </si>
  <si>
    <t>دریان</t>
  </si>
  <si>
    <t>بنیس</t>
  </si>
  <si>
    <t>تسوج</t>
  </si>
  <si>
    <t>تیل</t>
  </si>
  <si>
    <t>قره تپه</t>
  </si>
  <si>
    <t>خضرلو</t>
  </si>
  <si>
    <t>شبشوان</t>
  </si>
  <si>
    <t>گل تپه</t>
  </si>
  <si>
    <t>خاذیان</t>
  </si>
  <si>
    <t>عجب شیر</t>
  </si>
  <si>
    <t>دانالو</t>
  </si>
  <si>
    <t>قلعه چای</t>
  </si>
  <si>
    <t>هرگلان</t>
  </si>
  <si>
    <t>یایچی</t>
  </si>
  <si>
    <t>بوکت</t>
  </si>
  <si>
    <t>النجق</t>
  </si>
  <si>
    <t>اسکلو</t>
  </si>
  <si>
    <t>یوزبند</t>
  </si>
  <si>
    <t>کلیبر</t>
  </si>
  <si>
    <t>مولان</t>
  </si>
  <si>
    <t>عربشاه</t>
  </si>
  <si>
    <t>آغاجری</t>
  </si>
  <si>
    <t>کحجوق</t>
  </si>
  <si>
    <t>مراغه</t>
  </si>
  <si>
    <t>نرج آباد</t>
  </si>
  <si>
    <t>ورجوی</t>
  </si>
  <si>
    <t>سرکیزه</t>
  </si>
  <si>
    <t>سراجو</t>
  </si>
  <si>
    <t>کرمجوان</t>
  </si>
  <si>
    <t>صومعه</t>
  </si>
  <si>
    <t>ترکمنچای</t>
  </si>
  <si>
    <t>صومعه علیا</t>
  </si>
  <si>
    <t>کاغذ کنان</t>
  </si>
  <si>
    <t>آفکند</t>
  </si>
  <si>
    <t>قره بلاغ</t>
  </si>
  <si>
    <t>میانه</t>
  </si>
  <si>
    <t>ترک</t>
  </si>
  <si>
    <t>مونق</t>
  </si>
  <si>
    <t>آچاچی</t>
  </si>
  <si>
    <t>سبزارباط</t>
  </si>
  <si>
    <t>شیخدرآباد</t>
  </si>
  <si>
    <t>طوق</t>
  </si>
  <si>
    <t>زاویه</t>
  </si>
  <si>
    <t>خانقاه</t>
  </si>
  <si>
    <t>نمرور</t>
  </si>
  <si>
    <t>نوجه ده</t>
  </si>
  <si>
    <t>مقصودلو</t>
  </si>
  <si>
    <t>گوروان</t>
  </si>
  <si>
    <t>موسالو</t>
  </si>
  <si>
    <t>اندیس</t>
  </si>
  <si>
    <t>هریس</t>
  </si>
  <si>
    <t>باروق</t>
  </si>
  <si>
    <t>خواجه</t>
  </si>
  <si>
    <t>قراجه</t>
  </si>
  <si>
    <t>ینگجه</t>
  </si>
  <si>
    <t>آرباطان</t>
  </si>
  <si>
    <t>شیخ رجب</t>
  </si>
  <si>
    <t>شهرک بالا</t>
  </si>
  <si>
    <t>چهاردانگه</t>
  </si>
  <si>
    <t>ممشلو</t>
  </si>
  <si>
    <t>آقبراز</t>
  </si>
  <si>
    <t>کورن</t>
  </si>
  <si>
    <t>تازه کند داوود لو</t>
  </si>
  <si>
    <t>هوراند</t>
  </si>
  <si>
    <t>ملالو</t>
  </si>
  <si>
    <t>هوای</t>
  </si>
  <si>
    <t>مجیدآباد</t>
  </si>
  <si>
    <t>کنده</t>
  </si>
  <si>
    <t>قوتانلو</t>
  </si>
  <si>
    <t>علی آباد</t>
  </si>
  <si>
    <t>ذوالبین</t>
  </si>
  <si>
    <t>سعادتلو</t>
  </si>
  <si>
    <t>آغچه کندی</t>
  </si>
  <si>
    <t>بابا کندی رود</t>
  </si>
  <si>
    <t>دامناب</t>
  </si>
  <si>
    <t>وظیفه خوران</t>
  </si>
  <si>
    <t>نصیرآباد</t>
  </si>
  <si>
    <t>ملاجیق</t>
  </si>
  <si>
    <t>خلیفه کندی</t>
  </si>
  <si>
    <t>هشترود</t>
  </si>
  <si>
    <t>اوشندل</t>
  </si>
  <si>
    <t>دیزج علیقلی بیگ</t>
  </si>
  <si>
    <t>آغچه رود</t>
  </si>
  <si>
    <t>سلوک</t>
  </si>
  <si>
    <t>آغبلاق مهمان</t>
  </si>
  <si>
    <t>قزللو</t>
  </si>
  <si>
    <t>عزیزکندی</t>
  </si>
  <si>
    <t>لامشان</t>
  </si>
  <si>
    <t>نظرکهریزی</t>
  </si>
  <si>
    <t>آلاقیه</t>
  </si>
  <si>
    <t>آقبلاغ</t>
  </si>
  <si>
    <t>سقای</t>
  </si>
  <si>
    <t>ورزقان</t>
  </si>
  <si>
    <t>سیه کلان</t>
  </si>
  <si>
    <t>خاروانا</t>
  </si>
  <si>
    <t>جاجان</t>
  </si>
  <si>
    <t>تخمدل</t>
  </si>
  <si>
    <t>دولت آباد</t>
  </si>
  <si>
    <t>یالقوز آغاج</t>
  </si>
  <si>
    <t>گلین قیه</t>
  </si>
  <si>
    <t>مرند</t>
  </si>
  <si>
    <t>زنجیره</t>
  </si>
  <si>
    <t>یکان کهریز</t>
  </si>
  <si>
    <t>ایلات یالقوز آغاج</t>
  </si>
  <si>
    <t>شور درق</t>
  </si>
  <si>
    <t>یامچی</t>
  </si>
  <si>
    <t>مرکید</t>
  </si>
  <si>
    <t>یکان علیا</t>
  </si>
  <si>
    <t>مایان سفلی</t>
  </si>
  <si>
    <t>الوار علیا</t>
  </si>
  <si>
    <t>لیقوان</t>
  </si>
  <si>
    <t>باغ معروف</t>
  </si>
  <si>
    <t>تبریز</t>
  </si>
  <si>
    <t>تازه کند</t>
  </si>
  <si>
    <t>اسفهلان</t>
  </si>
  <si>
    <t>مایان علیا</t>
  </si>
  <si>
    <t>الوار سفلی</t>
  </si>
  <si>
    <t>سفیدان تبریز</t>
  </si>
  <si>
    <t>ملکان</t>
  </si>
  <si>
    <t>آروق</t>
  </si>
  <si>
    <t>لک لر</t>
  </si>
  <si>
    <t>گله بان</t>
  </si>
  <si>
    <t>ممیشلو</t>
  </si>
  <si>
    <t>سیه سران</t>
  </si>
  <si>
    <t>اوتلیق</t>
  </si>
  <si>
    <t>ایری سفلی</t>
  </si>
  <si>
    <t>سیه رود</t>
  </si>
  <si>
    <t xml:space="preserve">                                                               </t>
  </si>
  <si>
    <t xml:space="preserve">  </t>
  </si>
  <si>
    <t>سیلاب</t>
  </si>
  <si>
    <t>*</t>
  </si>
  <si>
    <t>شبستر</t>
  </si>
  <si>
    <t>نعمت اله</t>
  </si>
  <si>
    <t>ساربانقلی</t>
  </si>
  <si>
    <t>امند</t>
  </si>
  <si>
    <t>اورتاسو</t>
  </si>
  <si>
    <t>اندریان</t>
  </si>
  <si>
    <t>قرا پنجگانه</t>
  </si>
  <si>
    <r>
      <t xml:space="preserve">مساحت
</t>
    </r>
    <r>
      <rPr>
        <sz val="10"/>
        <color theme="1"/>
        <rFont val="B Titr"/>
        <charset val="178"/>
      </rPr>
      <t>(مترمربع)</t>
    </r>
  </si>
  <si>
    <r>
      <t xml:space="preserve">مساحت </t>
    </r>
    <r>
      <rPr>
        <sz val="10"/>
        <color theme="1"/>
        <rFont val="B Titr"/>
        <charset val="178"/>
      </rPr>
      <t>(متر مربع)</t>
    </r>
  </si>
  <si>
    <t>150تعداد</t>
  </si>
  <si>
    <t xml:space="preserve">جدول گزارش فضاها و اماکن ورزشی واقع در مناطق روستایی و عشایری (به استثناء خانه های ورزش روستایی) . استان:آذربایجان شرقی  </t>
  </si>
  <si>
    <t>تعداد61</t>
  </si>
  <si>
    <t>مساحت روباز +مساحت چمن طبیعی +مساحت زمین خاکی849650+41000+52700=943350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</si>
</sst>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B Lotus"/>
      <charset val="178"/>
    </font>
    <font>
      <b/>
      <sz val="10"/>
      <color theme="1"/>
      <name val="B Titr"/>
      <charset val="178"/>
    </font>
    <font>
      <sz val="10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/>
    </xf>
    <xf numFmtId="0" fontId="0" fillId="0" borderId="0" xfId="0" applyAlignment="1"/>
    <xf numFmtId="0" fontId="3" fillId="3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textRotation="178"/>
    </xf>
    <xf numFmtId="0" fontId="3" fillId="3" borderId="1" xfId="0" applyFont="1" applyFill="1" applyBorder="1" applyAlignment="1">
      <alignment vertical="center" textRotation="179" wrapText="1"/>
    </xf>
    <xf numFmtId="0" fontId="3" fillId="3" borderId="1" xfId="0" applyFont="1" applyFill="1" applyBorder="1" applyAlignment="1">
      <alignment horizontal="center" vertical="center" textRotation="179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1"/>
  <sheetViews>
    <sheetView rightToLeft="1" view="pageBreakPreview" topLeftCell="G1" zoomScale="112" zoomScaleNormal="102" zoomScaleSheetLayoutView="112" workbookViewId="0">
      <selection activeCell="P13" sqref="A1:AC211"/>
    </sheetView>
  </sheetViews>
  <sheetFormatPr defaultRowHeight="15" x14ac:dyDescent="0.25"/>
  <cols>
    <col min="1" max="1" width="4" style="2" customWidth="1"/>
    <col min="2" max="3" width="7.85546875" style="2" customWidth="1"/>
    <col min="4" max="4" width="9" style="2" customWidth="1"/>
    <col min="5" max="5" width="6.42578125" style="2" customWidth="1"/>
    <col min="6" max="6" width="10.28515625" style="2" customWidth="1"/>
    <col min="7" max="7" width="6.42578125" style="2" customWidth="1"/>
    <col min="8" max="8" width="7.28515625" style="2" customWidth="1"/>
    <col min="9" max="9" width="7.140625" style="2" customWidth="1"/>
    <col min="10" max="10" width="7.5703125" style="2" customWidth="1"/>
    <col min="11" max="11" width="6.28515625" style="1" customWidth="1"/>
    <col min="12" max="12" width="9.42578125" style="2" customWidth="1"/>
    <col min="13" max="14" width="7.28515625" style="1" customWidth="1"/>
    <col min="15" max="15" width="9.42578125" style="1" customWidth="1"/>
    <col min="16" max="16" width="7.28515625" style="1" customWidth="1"/>
    <col min="17" max="17" width="8" style="1" customWidth="1"/>
    <col min="18" max="18" width="7.28515625" style="1" customWidth="1"/>
    <col min="19" max="19" width="11" style="1" customWidth="1"/>
    <col min="20" max="21" width="7.28515625" style="1" customWidth="1"/>
    <col min="22" max="22" width="7.85546875" style="1" customWidth="1"/>
    <col min="23" max="23" width="8" style="1" bestFit="1" customWidth="1"/>
    <col min="24" max="24" width="7.28515625" style="1" hidden="1" customWidth="1"/>
    <col min="25" max="25" width="10" style="1" customWidth="1"/>
    <col min="26" max="26" width="6.85546875" style="1" customWidth="1"/>
    <col min="27" max="27" width="7.28515625" style="1" customWidth="1"/>
    <col min="28" max="28" width="10.5703125" style="1" customWidth="1"/>
    <col min="29" max="29" width="11.28515625" style="3" bestFit="1" customWidth="1"/>
    <col min="32" max="32" width="10.7109375" bestFit="1" customWidth="1"/>
  </cols>
  <sheetData>
    <row r="1" spans="1:29" x14ac:dyDescent="0.25">
      <c r="A1" s="30" t="s">
        <v>261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s="4" customFormat="1" ht="12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ht="24.75" customHeight="1" x14ac:dyDescent="0.25">
      <c r="A3" s="34" t="s">
        <v>0</v>
      </c>
      <c r="B3" s="35" t="s">
        <v>1</v>
      </c>
      <c r="C3" s="36" t="s">
        <v>0</v>
      </c>
      <c r="D3" s="30" t="s">
        <v>2</v>
      </c>
      <c r="E3" s="36" t="s">
        <v>0</v>
      </c>
      <c r="F3" s="30" t="s">
        <v>8</v>
      </c>
      <c r="G3" s="30" t="s">
        <v>3</v>
      </c>
      <c r="H3" s="30"/>
      <c r="I3" s="30"/>
      <c r="J3" s="30" t="s">
        <v>24</v>
      </c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30.75" customHeight="1" x14ac:dyDescent="0.55000000000000004">
      <c r="A4" s="34"/>
      <c r="B4" s="35"/>
      <c r="C4" s="36"/>
      <c r="D4" s="30"/>
      <c r="E4" s="36"/>
      <c r="F4" s="30"/>
      <c r="G4" s="30"/>
      <c r="H4" s="30"/>
      <c r="I4" s="30"/>
      <c r="J4" s="33" t="s">
        <v>23</v>
      </c>
      <c r="K4" s="33"/>
      <c r="L4" s="33"/>
      <c r="M4" s="30" t="s">
        <v>13</v>
      </c>
      <c r="N4" s="30"/>
      <c r="O4" s="30"/>
      <c r="P4" s="30" t="s">
        <v>4</v>
      </c>
      <c r="Q4" s="30"/>
      <c r="R4" s="30"/>
      <c r="S4" s="30"/>
      <c r="T4" s="32" t="s">
        <v>22</v>
      </c>
      <c r="U4" s="32"/>
      <c r="V4" s="32"/>
      <c r="W4" s="32"/>
      <c r="X4" s="32"/>
      <c r="Y4" s="32"/>
      <c r="Z4" s="32"/>
      <c r="AA4" s="30" t="s">
        <v>17</v>
      </c>
      <c r="AB4" s="30"/>
      <c r="AC4" s="30"/>
    </row>
    <row r="5" spans="1:29" ht="62.45" customHeight="1" x14ac:dyDescent="0.25">
      <c r="A5" s="34"/>
      <c r="B5" s="35"/>
      <c r="C5" s="36"/>
      <c r="D5" s="30"/>
      <c r="E5" s="36"/>
      <c r="F5" s="30"/>
      <c r="G5" s="17" t="s">
        <v>6</v>
      </c>
      <c r="H5" s="18" t="s">
        <v>7</v>
      </c>
      <c r="I5" s="18" t="s">
        <v>9</v>
      </c>
      <c r="J5" s="19" t="s">
        <v>26</v>
      </c>
      <c r="K5" s="19" t="s">
        <v>25</v>
      </c>
      <c r="L5" s="19" t="s">
        <v>18</v>
      </c>
      <c r="M5" s="19" t="s">
        <v>27</v>
      </c>
      <c r="N5" s="19" t="s">
        <v>19</v>
      </c>
      <c r="O5" s="19" t="s">
        <v>258</v>
      </c>
      <c r="P5" s="18" t="s">
        <v>14</v>
      </c>
      <c r="Q5" s="19" t="s">
        <v>10</v>
      </c>
      <c r="R5" s="19" t="s">
        <v>26</v>
      </c>
      <c r="S5" s="19" t="s">
        <v>259</v>
      </c>
      <c r="T5" s="19" t="s">
        <v>20</v>
      </c>
      <c r="U5" s="19" t="s">
        <v>21</v>
      </c>
      <c r="V5" s="19" t="s">
        <v>29</v>
      </c>
      <c r="W5" s="19" t="s">
        <v>258</v>
      </c>
      <c r="X5" s="19" t="s">
        <v>5</v>
      </c>
      <c r="Y5" s="19" t="s">
        <v>11</v>
      </c>
      <c r="Z5" s="19" t="s">
        <v>12</v>
      </c>
      <c r="AA5" s="20" t="s">
        <v>15</v>
      </c>
      <c r="AB5" s="20" t="s">
        <v>16</v>
      </c>
      <c r="AC5" s="19" t="s">
        <v>28</v>
      </c>
    </row>
    <row r="6" spans="1:29" ht="21.6" customHeight="1" x14ac:dyDescent="0.25">
      <c r="A6" s="27">
        <v>1</v>
      </c>
      <c r="B6" s="6"/>
      <c r="C6" s="6">
        <v>1</v>
      </c>
      <c r="D6" s="6" t="s">
        <v>30</v>
      </c>
      <c r="E6" s="6">
        <v>1</v>
      </c>
      <c r="F6" s="6" t="s">
        <v>31</v>
      </c>
      <c r="G6" s="6">
        <v>1703</v>
      </c>
      <c r="H6" s="6">
        <v>1656</v>
      </c>
      <c r="I6" s="6">
        <v>3359</v>
      </c>
      <c r="J6" s="6">
        <v>94</v>
      </c>
      <c r="K6" s="6">
        <v>9</v>
      </c>
      <c r="L6" s="6">
        <v>1400</v>
      </c>
      <c r="M6" s="7">
        <v>1383</v>
      </c>
      <c r="N6" s="7">
        <v>0</v>
      </c>
      <c r="O6" s="7">
        <v>5500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1</v>
      </c>
      <c r="Y6" s="7">
        <v>0</v>
      </c>
      <c r="Z6" s="7">
        <v>0</v>
      </c>
      <c r="AA6" s="7">
        <v>1</v>
      </c>
      <c r="AB6" s="7">
        <v>0</v>
      </c>
      <c r="AC6" s="7">
        <v>0</v>
      </c>
    </row>
    <row r="7" spans="1:29" ht="21.6" customHeight="1" x14ac:dyDescent="0.25">
      <c r="A7" s="27"/>
      <c r="B7" s="6"/>
      <c r="C7" s="6">
        <v>1</v>
      </c>
      <c r="D7" s="6" t="s">
        <v>30</v>
      </c>
      <c r="E7" s="6">
        <v>2</v>
      </c>
      <c r="F7" s="6" t="s">
        <v>33</v>
      </c>
      <c r="G7" s="6">
        <v>1623</v>
      </c>
      <c r="H7" s="6">
        <v>1659</v>
      </c>
      <c r="I7" s="6">
        <v>3282</v>
      </c>
      <c r="J7" s="6">
        <v>91</v>
      </c>
      <c r="K7" s="6">
        <v>9</v>
      </c>
      <c r="L7" s="6">
        <v>1360</v>
      </c>
      <c r="M7" s="7">
        <v>1370</v>
      </c>
      <c r="N7" s="7">
        <v>0</v>
      </c>
      <c r="O7" s="7">
        <v>7000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1</v>
      </c>
      <c r="Y7" s="7">
        <v>0</v>
      </c>
      <c r="Z7" s="7">
        <v>0</v>
      </c>
      <c r="AA7" s="7">
        <v>1</v>
      </c>
      <c r="AB7" s="7">
        <v>0</v>
      </c>
      <c r="AC7" s="7">
        <v>0</v>
      </c>
    </row>
    <row r="8" spans="1:29" ht="21.6" customHeight="1" x14ac:dyDescent="0.25">
      <c r="A8" s="27"/>
      <c r="B8" s="6" t="s">
        <v>32</v>
      </c>
      <c r="C8" s="6">
        <v>1</v>
      </c>
      <c r="D8" s="6" t="s">
        <v>30</v>
      </c>
      <c r="E8" s="6">
        <v>3</v>
      </c>
      <c r="F8" s="6" t="s">
        <v>34</v>
      </c>
      <c r="G8" s="6">
        <v>1168</v>
      </c>
      <c r="H8" s="6">
        <v>1213</v>
      </c>
      <c r="I8" s="6">
        <v>2381</v>
      </c>
      <c r="J8" s="6">
        <v>0</v>
      </c>
      <c r="K8" s="6">
        <v>0</v>
      </c>
      <c r="L8" s="6">
        <v>0</v>
      </c>
      <c r="M8" s="7">
        <v>1389</v>
      </c>
      <c r="N8" s="7">
        <v>0</v>
      </c>
      <c r="O8" s="7">
        <v>1000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1</v>
      </c>
      <c r="Y8" s="7">
        <v>0</v>
      </c>
      <c r="Z8" s="7">
        <v>0</v>
      </c>
      <c r="AA8" s="7">
        <v>1</v>
      </c>
      <c r="AB8" s="7">
        <v>0</v>
      </c>
      <c r="AC8" s="7">
        <v>0</v>
      </c>
    </row>
    <row r="9" spans="1:29" s="5" customFormat="1" ht="21.6" customHeight="1" x14ac:dyDescent="0.25">
      <c r="A9" s="27"/>
      <c r="B9" s="6"/>
      <c r="C9" s="6">
        <v>1</v>
      </c>
      <c r="D9" s="6" t="s">
        <v>30</v>
      </c>
      <c r="E9" s="6">
        <v>4</v>
      </c>
      <c r="F9" s="6" t="s">
        <v>249</v>
      </c>
      <c r="G9" s="6">
        <v>1015</v>
      </c>
      <c r="H9" s="6">
        <v>1215</v>
      </c>
      <c r="I9" s="6">
        <f>H9+G9</f>
        <v>2230</v>
      </c>
      <c r="J9" s="6">
        <v>0</v>
      </c>
      <c r="K9" s="6">
        <v>0</v>
      </c>
      <c r="L9" s="6">
        <v>0</v>
      </c>
      <c r="M9" s="7">
        <v>1403</v>
      </c>
      <c r="N9" s="7"/>
      <c r="O9" s="7">
        <v>1000</v>
      </c>
      <c r="P9" s="7">
        <v>0</v>
      </c>
      <c r="Q9" s="7" t="s">
        <v>250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1</v>
      </c>
      <c r="Y9" s="7">
        <v>0</v>
      </c>
      <c r="Z9" s="7">
        <v>0</v>
      </c>
      <c r="AA9" s="7">
        <v>1</v>
      </c>
      <c r="AB9" s="7">
        <v>0</v>
      </c>
      <c r="AC9" s="7">
        <v>0</v>
      </c>
    </row>
    <row r="10" spans="1:29" ht="21.6" customHeight="1" x14ac:dyDescent="0.25">
      <c r="A10" s="27">
        <v>2</v>
      </c>
      <c r="B10" s="6"/>
      <c r="C10" s="6">
        <v>1</v>
      </c>
      <c r="D10" s="6" t="s">
        <v>30</v>
      </c>
      <c r="E10" s="6">
        <v>1</v>
      </c>
      <c r="F10" s="6" t="s">
        <v>35</v>
      </c>
      <c r="G10" s="6">
        <v>1651</v>
      </c>
      <c r="H10" s="6">
        <v>189</v>
      </c>
      <c r="I10" s="6">
        <v>3460</v>
      </c>
      <c r="J10" s="6">
        <v>94</v>
      </c>
      <c r="K10" s="6">
        <v>11</v>
      </c>
      <c r="L10" s="6">
        <v>1400</v>
      </c>
      <c r="M10" s="7"/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1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</row>
    <row r="11" spans="1:29" ht="21.6" customHeight="1" x14ac:dyDescent="0.25">
      <c r="A11" s="27"/>
      <c r="B11" s="6"/>
      <c r="C11" s="6">
        <v>2</v>
      </c>
      <c r="D11" s="6" t="s">
        <v>30</v>
      </c>
      <c r="E11" s="6">
        <v>2</v>
      </c>
      <c r="F11" s="6" t="s">
        <v>36</v>
      </c>
      <c r="G11" s="6">
        <v>1139</v>
      </c>
      <c r="H11" s="6">
        <v>1257</v>
      </c>
      <c r="I11" s="6">
        <v>2396</v>
      </c>
      <c r="J11" s="7">
        <v>0</v>
      </c>
      <c r="K11" s="7">
        <v>0</v>
      </c>
      <c r="L11" s="7">
        <v>0</v>
      </c>
      <c r="M11" s="7">
        <v>76</v>
      </c>
      <c r="N11" s="7">
        <v>0</v>
      </c>
      <c r="O11" s="7">
        <v>5400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1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</row>
    <row r="12" spans="1:29" ht="21.6" customHeight="1" x14ac:dyDescent="0.25">
      <c r="A12" s="27"/>
      <c r="B12" s="6"/>
      <c r="C12" s="6">
        <v>3</v>
      </c>
      <c r="D12" s="6" t="s">
        <v>30</v>
      </c>
      <c r="E12" s="6">
        <v>3</v>
      </c>
      <c r="F12" s="6" t="s">
        <v>37</v>
      </c>
      <c r="G12" s="6">
        <v>184</v>
      </c>
      <c r="H12" s="6">
        <v>207</v>
      </c>
      <c r="I12" s="6">
        <v>391</v>
      </c>
      <c r="J12" s="7">
        <v>0</v>
      </c>
      <c r="K12" s="7">
        <v>0</v>
      </c>
      <c r="L12" s="7">
        <v>0</v>
      </c>
      <c r="M12" s="7">
        <v>85</v>
      </c>
      <c r="N12" s="7">
        <v>0</v>
      </c>
      <c r="O12" s="7">
        <v>5400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1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</row>
    <row r="13" spans="1:29" ht="21.6" customHeight="1" x14ac:dyDescent="0.25">
      <c r="A13" s="27"/>
      <c r="B13" s="6"/>
      <c r="C13" s="6">
        <v>4</v>
      </c>
      <c r="D13" s="6" t="s">
        <v>30</v>
      </c>
      <c r="E13" s="6">
        <v>4</v>
      </c>
      <c r="F13" s="6" t="s">
        <v>38</v>
      </c>
      <c r="G13" s="6">
        <v>228</v>
      </c>
      <c r="H13" s="6">
        <v>222</v>
      </c>
      <c r="I13" s="6">
        <v>250</v>
      </c>
      <c r="J13" s="6">
        <v>73</v>
      </c>
      <c r="K13" s="6">
        <v>4</v>
      </c>
      <c r="L13" s="6">
        <v>200</v>
      </c>
      <c r="M13" s="7">
        <v>73</v>
      </c>
      <c r="N13" s="7">
        <v>0</v>
      </c>
      <c r="O13" s="7">
        <v>6000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1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</row>
    <row r="14" spans="1:29" ht="21.6" customHeight="1" x14ac:dyDescent="0.25">
      <c r="A14" s="27"/>
      <c r="B14" s="6"/>
      <c r="C14" s="6">
        <v>5</v>
      </c>
      <c r="D14" s="6" t="s">
        <v>30</v>
      </c>
      <c r="E14" s="6">
        <v>5</v>
      </c>
      <c r="F14" s="6" t="s">
        <v>39</v>
      </c>
      <c r="G14" s="6">
        <v>1135</v>
      </c>
      <c r="H14" s="6">
        <v>1170</v>
      </c>
      <c r="I14" s="6">
        <v>2350</v>
      </c>
      <c r="J14" s="7">
        <v>0</v>
      </c>
      <c r="K14" s="7">
        <v>0</v>
      </c>
      <c r="L14" s="7">
        <v>0</v>
      </c>
      <c r="M14" s="7">
        <v>86</v>
      </c>
      <c r="N14" s="7">
        <v>0</v>
      </c>
      <c r="O14" s="7">
        <v>7000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1</v>
      </c>
      <c r="Y14" s="7">
        <v>0</v>
      </c>
      <c r="Z14" s="7">
        <v>0</v>
      </c>
      <c r="AA14" s="7">
        <v>1</v>
      </c>
      <c r="AB14" s="7">
        <v>0</v>
      </c>
      <c r="AC14" s="7">
        <v>0</v>
      </c>
    </row>
    <row r="15" spans="1:29" ht="21.6" customHeight="1" x14ac:dyDescent="0.25">
      <c r="A15" s="27"/>
      <c r="B15" s="6" t="s">
        <v>40</v>
      </c>
      <c r="C15" s="6">
        <v>6</v>
      </c>
      <c r="D15" s="6" t="s">
        <v>30</v>
      </c>
      <c r="E15" s="6">
        <v>6</v>
      </c>
      <c r="F15" s="6" t="s">
        <v>41</v>
      </c>
      <c r="G15" s="6">
        <v>1731</v>
      </c>
      <c r="H15" s="6">
        <v>1813</v>
      </c>
      <c r="I15" s="6">
        <v>3544</v>
      </c>
      <c r="J15" s="6">
        <v>95</v>
      </c>
      <c r="K15" s="6">
        <v>11</v>
      </c>
      <c r="L15" s="6">
        <v>1400</v>
      </c>
      <c r="M15" s="7">
        <v>70</v>
      </c>
      <c r="N15" s="7">
        <v>0</v>
      </c>
      <c r="O15" s="7">
        <v>7000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1</v>
      </c>
      <c r="Y15" s="7">
        <v>0</v>
      </c>
      <c r="Z15" s="7">
        <v>0</v>
      </c>
      <c r="AA15" s="7">
        <v>1</v>
      </c>
      <c r="AB15" s="7">
        <v>0</v>
      </c>
      <c r="AC15" s="7">
        <v>1</v>
      </c>
    </row>
    <row r="16" spans="1:29" ht="21.6" customHeight="1" x14ac:dyDescent="0.25">
      <c r="A16" s="27"/>
      <c r="B16" s="6"/>
      <c r="C16" s="6">
        <v>7</v>
      </c>
      <c r="D16" s="6" t="s">
        <v>30</v>
      </c>
      <c r="E16" s="6">
        <v>7</v>
      </c>
      <c r="F16" s="6" t="s">
        <v>42</v>
      </c>
      <c r="G16" s="6">
        <v>1448</v>
      </c>
      <c r="H16" s="6">
        <v>1534</v>
      </c>
      <c r="I16" s="6">
        <v>2982</v>
      </c>
      <c r="J16" s="7">
        <v>0</v>
      </c>
      <c r="K16" s="7">
        <v>0</v>
      </c>
      <c r="L16" s="7">
        <v>0</v>
      </c>
      <c r="M16" s="7">
        <v>85</v>
      </c>
      <c r="N16" s="7">
        <v>0</v>
      </c>
      <c r="O16" s="7">
        <v>1000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1</v>
      </c>
      <c r="Y16" s="7">
        <v>0</v>
      </c>
      <c r="Z16" s="7">
        <v>0</v>
      </c>
      <c r="AA16" s="7">
        <v>1</v>
      </c>
      <c r="AB16" s="7">
        <v>0</v>
      </c>
      <c r="AC16" s="7">
        <v>0</v>
      </c>
    </row>
    <row r="17" spans="1:29" ht="21.6" customHeight="1" x14ac:dyDescent="0.25">
      <c r="A17" s="27"/>
      <c r="B17" s="6"/>
      <c r="C17" s="6">
        <v>8</v>
      </c>
      <c r="D17" s="6" t="s">
        <v>30</v>
      </c>
      <c r="E17" s="6">
        <v>8</v>
      </c>
      <c r="F17" s="6" t="s">
        <v>43</v>
      </c>
      <c r="G17" s="6">
        <v>1434</v>
      </c>
      <c r="H17" s="6">
        <v>1512</v>
      </c>
      <c r="I17" s="6">
        <v>2982</v>
      </c>
      <c r="J17" s="7">
        <v>0</v>
      </c>
      <c r="K17" s="7">
        <v>0</v>
      </c>
      <c r="L17" s="7">
        <v>0</v>
      </c>
      <c r="M17" s="7">
        <v>86</v>
      </c>
      <c r="N17" s="7">
        <v>0</v>
      </c>
      <c r="O17" s="7">
        <v>6000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1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</row>
    <row r="18" spans="1:29" ht="21.6" customHeight="1" x14ac:dyDescent="0.25">
      <c r="A18" s="27"/>
      <c r="B18" s="6"/>
      <c r="C18" s="6">
        <v>9</v>
      </c>
      <c r="D18" s="6" t="s">
        <v>44</v>
      </c>
      <c r="E18" s="6">
        <v>1</v>
      </c>
      <c r="F18" s="6" t="s">
        <v>45</v>
      </c>
      <c r="G18" s="6">
        <v>546</v>
      </c>
      <c r="H18" s="6">
        <v>536</v>
      </c>
      <c r="I18" s="6">
        <v>1082</v>
      </c>
      <c r="J18" s="6">
        <v>93</v>
      </c>
      <c r="K18" s="6">
        <v>9</v>
      </c>
      <c r="L18" s="6">
        <v>5500</v>
      </c>
      <c r="M18" s="7">
        <v>73</v>
      </c>
      <c r="N18" s="7">
        <v>0</v>
      </c>
      <c r="O18" s="7">
        <v>5500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1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</row>
    <row r="19" spans="1:29" ht="21.6" customHeight="1" x14ac:dyDescent="0.25">
      <c r="A19" s="27"/>
      <c r="B19" s="6"/>
      <c r="C19" s="6">
        <v>10</v>
      </c>
      <c r="D19" s="6" t="s">
        <v>44</v>
      </c>
      <c r="E19" s="6"/>
      <c r="F19" s="6" t="s">
        <v>46</v>
      </c>
      <c r="G19" s="6">
        <v>460</v>
      </c>
      <c r="H19" s="6">
        <v>467</v>
      </c>
      <c r="I19" s="6">
        <v>927</v>
      </c>
      <c r="J19" s="6">
        <v>0</v>
      </c>
      <c r="K19" s="6">
        <v>0</v>
      </c>
      <c r="L19" s="6">
        <v>0</v>
      </c>
      <c r="M19" s="7"/>
      <c r="N19" s="7">
        <v>0</v>
      </c>
      <c r="O19" s="7">
        <v>5400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1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</row>
    <row r="20" spans="1:29" ht="21.6" customHeight="1" x14ac:dyDescent="0.25">
      <c r="A20" s="27"/>
      <c r="B20" s="6"/>
      <c r="C20" s="6">
        <v>11</v>
      </c>
      <c r="D20" s="6" t="s">
        <v>44</v>
      </c>
      <c r="E20" s="6">
        <v>3</v>
      </c>
      <c r="F20" s="6" t="s">
        <v>248</v>
      </c>
      <c r="G20" s="6">
        <v>664</v>
      </c>
      <c r="H20" s="6">
        <v>706</v>
      </c>
      <c r="I20" s="6">
        <v>1370</v>
      </c>
      <c r="J20" s="7">
        <v>0</v>
      </c>
      <c r="K20" s="7">
        <v>0</v>
      </c>
      <c r="L20" s="7">
        <v>0</v>
      </c>
      <c r="M20" s="7">
        <v>83</v>
      </c>
      <c r="N20" s="7">
        <v>0</v>
      </c>
      <c r="O20" s="7">
        <v>5400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1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</row>
    <row r="21" spans="1:29" ht="21.6" customHeight="1" x14ac:dyDescent="0.25">
      <c r="A21" s="27"/>
      <c r="B21" s="6"/>
      <c r="C21" s="6">
        <v>12</v>
      </c>
      <c r="D21" s="6" t="s">
        <v>44</v>
      </c>
      <c r="E21" s="6">
        <v>4</v>
      </c>
      <c r="F21" s="6" t="s">
        <v>47</v>
      </c>
      <c r="G21" s="6">
        <v>474</v>
      </c>
      <c r="H21" s="6">
        <v>528</v>
      </c>
      <c r="I21" s="6">
        <v>1002</v>
      </c>
      <c r="J21" s="7">
        <v>0</v>
      </c>
      <c r="K21" s="7">
        <v>0</v>
      </c>
      <c r="L21" s="7">
        <v>0</v>
      </c>
      <c r="M21" s="7">
        <v>75</v>
      </c>
      <c r="N21" s="7">
        <v>0</v>
      </c>
      <c r="O21" s="7">
        <v>5000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1</v>
      </c>
      <c r="Y21" s="7">
        <v>0</v>
      </c>
      <c r="Z21" s="7">
        <v>0</v>
      </c>
      <c r="AA21" s="7">
        <v>1</v>
      </c>
      <c r="AB21" s="7">
        <v>0</v>
      </c>
      <c r="AC21" s="7">
        <v>0</v>
      </c>
    </row>
    <row r="22" spans="1:29" ht="21.6" customHeight="1" x14ac:dyDescent="0.25">
      <c r="A22" s="27">
        <v>3</v>
      </c>
      <c r="B22" s="6"/>
      <c r="C22" s="6">
        <v>1</v>
      </c>
      <c r="D22" s="6" t="s">
        <v>30</v>
      </c>
      <c r="E22" s="6">
        <v>1</v>
      </c>
      <c r="F22" s="6" t="s">
        <v>48</v>
      </c>
      <c r="G22" s="6">
        <v>487</v>
      </c>
      <c r="H22" s="6">
        <v>488</v>
      </c>
      <c r="I22" s="6">
        <v>975</v>
      </c>
      <c r="J22" s="6">
        <v>0</v>
      </c>
      <c r="K22" s="6">
        <v>0</v>
      </c>
      <c r="L22" s="6">
        <v>0</v>
      </c>
      <c r="M22" s="7">
        <v>82</v>
      </c>
      <c r="N22" s="6">
        <v>0</v>
      </c>
      <c r="O22" s="7">
        <v>5400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1</v>
      </c>
      <c r="Y22" s="7">
        <v>0</v>
      </c>
      <c r="Z22" s="7">
        <v>0</v>
      </c>
      <c r="AA22" s="7">
        <v>1</v>
      </c>
      <c r="AB22" s="7">
        <v>0</v>
      </c>
      <c r="AC22" s="7">
        <v>0</v>
      </c>
    </row>
    <row r="23" spans="1:29" ht="21.6" customHeight="1" x14ac:dyDescent="0.25">
      <c r="A23" s="27"/>
      <c r="B23" s="6"/>
      <c r="C23" s="6">
        <v>1</v>
      </c>
      <c r="D23" s="6" t="s">
        <v>30</v>
      </c>
      <c r="E23" s="6">
        <v>2</v>
      </c>
      <c r="F23" s="6" t="s">
        <v>49</v>
      </c>
      <c r="G23" s="6">
        <v>342</v>
      </c>
      <c r="H23" s="6">
        <v>305</v>
      </c>
      <c r="I23" s="6">
        <v>648</v>
      </c>
      <c r="J23" s="6">
        <v>0</v>
      </c>
      <c r="K23" s="6">
        <v>0</v>
      </c>
      <c r="L23" s="6">
        <v>0</v>
      </c>
      <c r="M23" s="7">
        <v>86</v>
      </c>
      <c r="N23" s="6">
        <v>0</v>
      </c>
      <c r="O23" s="7">
        <v>5400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1</v>
      </c>
      <c r="Y23" s="7">
        <v>0</v>
      </c>
      <c r="Z23" s="7">
        <v>0</v>
      </c>
      <c r="AA23" s="7">
        <v>1</v>
      </c>
      <c r="AB23" s="7">
        <v>0</v>
      </c>
      <c r="AC23" s="7">
        <v>0</v>
      </c>
    </row>
    <row r="24" spans="1:29" ht="21.6" customHeight="1" x14ac:dyDescent="0.25">
      <c r="A24" s="27"/>
      <c r="B24" s="6"/>
      <c r="C24" s="6">
        <v>1</v>
      </c>
      <c r="D24" s="6" t="s">
        <v>30</v>
      </c>
      <c r="E24" s="6">
        <v>3</v>
      </c>
      <c r="F24" s="6" t="s">
        <v>50</v>
      </c>
      <c r="G24" s="6">
        <v>508</v>
      </c>
      <c r="H24" s="6">
        <v>516</v>
      </c>
      <c r="I24" s="6">
        <v>1024</v>
      </c>
      <c r="J24" s="6">
        <v>0</v>
      </c>
      <c r="K24" s="6">
        <v>0</v>
      </c>
      <c r="L24" s="6">
        <v>0</v>
      </c>
      <c r="M24" s="7">
        <v>82</v>
      </c>
      <c r="N24" s="6">
        <v>0</v>
      </c>
      <c r="O24" s="7">
        <v>3400</v>
      </c>
      <c r="P24" s="7">
        <v>0</v>
      </c>
      <c r="Q24" s="7">
        <v>1</v>
      </c>
      <c r="R24" s="7">
        <v>1400</v>
      </c>
      <c r="S24" s="7">
        <v>1000</v>
      </c>
      <c r="T24" s="7">
        <v>0</v>
      </c>
      <c r="U24" s="7">
        <v>0</v>
      </c>
      <c r="V24" s="7">
        <v>0</v>
      </c>
      <c r="W24" s="7">
        <v>0</v>
      </c>
      <c r="X24" s="7">
        <v>1</v>
      </c>
      <c r="Y24" s="7">
        <v>0</v>
      </c>
      <c r="Z24" s="7">
        <v>0</v>
      </c>
      <c r="AA24" s="7">
        <v>1</v>
      </c>
      <c r="AB24" s="7">
        <v>0</v>
      </c>
      <c r="AC24" s="7">
        <v>0</v>
      </c>
    </row>
    <row r="25" spans="1:29" ht="21.6" customHeight="1" x14ac:dyDescent="0.25">
      <c r="A25" s="27"/>
      <c r="B25" s="6"/>
      <c r="C25" s="6">
        <v>1</v>
      </c>
      <c r="D25" s="6" t="s">
        <v>30</v>
      </c>
      <c r="E25" s="6">
        <v>4</v>
      </c>
      <c r="F25" s="6" t="s">
        <v>51</v>
      </c>
      <c r="G25" s="6">
        <v>401</v>
      </c>
      <c r="H25" s="6">
        <v>460</v>
      </c>
      <c r="I25" s="6">
        <v>861</v>
      </c>
      <c r="J25" s="6">
        <v>0</v>
      </c>
      <c r="K25" s="6">
        <v>0</v>
      </c>
      <c r="L25" s="6">
        <v>0</v>
      </c>
      <c r="M25" s="7">
        <v>87</v>
      </c>
      <c r="N25" s="6">
        <v>0</v>
      </c>
      <c r="O25" s="7">
        <v>5000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1</v>
      </c>
      <c r="Y25" s="7">
        <v>0</v>
      </c>
      <c r="Z25" s="7">
        <v>0</v>
      </c>
      <c r="AA25" s="7">
        <v>1</v>
      </c>
      <c r="AB25" s="7">
        <v>0</v>
      </c>
      <c r="AC25" s="7">
        <v>0</v>
      </c>
    </row>
    <row r="26" spans="1:29" ht="21.6" customHeight="1" x14ac:dyDescent="0.25">
      <c r="A26" s="27"/>
      <c r="B26" s="6" t="s">
        <v>52</v>
      </c>
      <c r="C26" s="6">
        <v>1</v>
      </c>
      <c r="D26" s="6" t="s">
        <v>30</v>
      </c>
      <c r="E26" s="6">
        <v>5</v>
      </c>
      <c r="F26" s="6" t="s">
        <v>53</v>
      </c>
      <c r="G26" s="6">
        <v>486</v>
      </c>
      <c r="H26" s="6">
        <v>491</v>
      </c>
      <c r="I26" s="6">
        <v>984</v>
      </c>
      <c r="J26" s="6">
        <v>0</v>
      </c>
      <c r="K26" s="6">
        <v>0</v>
      </c>
      <c r="L26" s="6">
        <v>0</v>
      </c>
      <c r="M26" s="7">
        <v>76</v>
      </c>
      <c r="N26" s="6">
        <v>0</v>
      </c>
      <c r="O26" s="7">
        <v>6300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1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</row>
    <row r="27" spans="1:29" ht="21.6" customHeight="1" x14ac:dyDescent="0.25">
      <c r="A27" s="27"/>
      <c r="B27" s="6"/>
      <c r="C27" s="6">
        <v>1</v>
      </c>
      <c r="D27" s="6" t="s">
        <v>30</v>
      </c>
      <c r="E27" s="6">
        <v>6</v>
      </c>
      <c r="F27" s="6" t="s">
        <v>54</v>
      </c>
      <c r="G27" s="6">
        <v>195</v>
      </c>
      <c r="H27" s="6">
        <v>168</v>
      </c>
      <c r="I27" s="6">
        <v>364</v>
      </c>
      <c r="J27" s="6">
        <v>0</v>
      </c>
      <c r="K27" s="6">
        <v>0</v>
      </c>
      <c r="L27" s="6">
        <v>0</v>
      </c>
      <c r="M27" s="7">
        <v>82</v>
      </c>
      <c r="N27" s="6">
        <v>0</v>
      </c>
      <c r="O27" s="7">
        <v>4500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1</v>
      </c>
      <c r="Y27" s="7">
        <v>0</v>
      </c>
      <c r="Z27" s="7">
        <v>0</v>
      </c>
      <c r="AA27" s="7">
        <v>1</v>
      </c>
      <c r="AB27" s="7">
        <v>0</v>
      </c>
      <c r="AC27" s="7">
        <v>0</v>
      </c>
    </row>
    <row r="28" spans="1:29" ht="21.6" customHeight="1" x14ac:dyDescent="0.25">
      <c r="A28" s="27"/>
      <c r="B28" s="6"/>
      <c r="C28" s="6">
        <v>1</v>
      </c>
      <c r="D28" s="6" t="s">
        <v>30</v>
      </c>
      <c r="E28" s="6">
        <v>7</v>
      </c>
      <c r="F28" s="6" t="s">
        <v>55</v>
      </c>
      <c r="G28" s="6">
        <v>291</v>
      </c>
      <c r="H28" s="6">
        <v>329</v>
      </c>
      <c r="I28" s="6">
        <v>626</v>
      </c>
      <c r="J28" s="6">
        <v>0</v>
      </c>
      <c r="K28" s="6">
        <v>0</v>
      </c>
      <c r="L28" s="6">
        <v>0</v>
      </c>
      <c r="M28" s="7">
        <v>82</v>
      </c>
      <c r="N28" s="6">
        <v>0</v>
      </c>
      <c r="O28" s="7">
        <v>5000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1</v>
      </c>
      <c r="Y28" s="7">
        <v>0</v>
      </c>
      <c r="Z28" s="7">
        <v>0</v>
      </c>
      <c r="AA28" s="7">
        <v>1</v>
      </c>
      <c r="AB28" s="7">
        <v>0</v>
      </c>
      <c r="AC28" s="7">
        <v>0</v>
      </c>
    </row>
    <row r="29" spans="1:29" ht="21.6" customHeight="1" x14ac:dyDescent="0.25">
      <c r="A29" s="27"/>
      <c r="B29" s="6"/>
      <c r="C29" s="6">
        <v>1</v>
      </c>
      <c r="D29" s="6" t="s">
        <v>30</v>
      </c>
      <c r="E29" s="6">
        <v>8</v>
      </c>
      <c r="F29" s="6" t="s">
        <v>56</v>
      </c>
      <c r="G29" s="6">
        <v>199</v>
      </c>
      <c r="H29" s="6">
        <v>185</v>
      </c>
      <c r="I29" s="6">
        <v>384</v>
      </c>
      <c r="J29" s="6">
        <v>0</v>
      </c>
      <c r="K29" s="6">
        <v>0</v>
      </c>
      <c r="L29" s="6">
        <v>0</v>
      </c>
      <c r="M29" s="7">
        <v>82</v>
      </c>
      <c r="N29" s="6">
        <v>0</v>
      </c>
      <c r="O29" s="7">
        <v>5400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1</v>
      </c>
      <c r="Y29" s="7">
        <v>0</v>
      </c>
      <c r="Z29" s="7">
        <v>0</v>
      </c>
      <c r="AA29" s="7">
        <v>1</v>
      </c>
      <c r="AB29" s="7">
        <v>0</v>
      </c>
      <c r="AC29" s="7">
        <v>0</v>
      </c>
    </row>
    <row r="30" spans="1:29" ht="15.75" customHeight="1" x14ac:dyDescent="0.25">
      <c r="A30" s="27"/>
      <c r="B30" s="6"/>
      <c r="C30" s="6">
        <v>1</v>
      </c>
      <c r="D30" s="6" t="s">
        <v>30</v>
      </c>
      <c r="E30" s="6">
        <v>9</v>
      </c>
      <c r="F30" s="6" t="s">
        <v>57</v>
      </c>
      <c r="G30" s="6">
        <v>354</v>
      </c>
      <c r="H30" s="6">
        <v>332</v>
      </c>
      <c r="I30" s="6">
        <v>686</v>
      </c>
      <c r="J30" s="6">
        <v>0</v>
      </c>
      <c r="K30" s="6">
        <v>0</v>
      </c>
      <c r="L30" s="6">
        <v>0</v>
      </c>
      <c r="M30" s="7">
        <v>85</v>
      </c>
      <c r="N30" s="6">
        <v>0</v>
      </c>
      <c r="O30" s="7">
        <v>6300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1</v>
      </c>
      <c r="Y30" s="7">
        <v>0</v>
      </c>
      <c r="Z30" s="7">
        <v>0</v>
      </c>
      <c r="AA30" s="7">
        <v>1</v>
      </c>
      <c r="AB30" s="7">
        <v>0</v>
      </c>
      <c r="AC30" s="7">
        <v>0</v>
      </c>
    </row>
    <row r="31" spans="1:29" ht="15.75" customHeight="1" x14ac:dyDescent="0.25">
      <c r="A31" s="27"/>
      <c r="B31" s="6"/>
      <c r="C31" s="6">
        <v>1</v>
      </c>
      <c r="D31" s="6" t="s">
        <v>30</v>
      </c>
      <c r="E31" s="6">
        <v>10</v>
      </c>
      <c r="F31" s="6" t="s">
        <v>58</v>
      </c>
      <c r="G31" s="6">
        <v>287</v>
      </c>
      <c r="H31" s="6">
        <v>276</v>
      </c>
      <c r="I31" s="6">
        <v>563</v>
      </c>
      <c r="J31" s="6">
        <v>0</v>
      </c>
      <c r="K31" s="6">
        <v>0</v>
      </c>
      <c r="L31" s="6">
        <v>0</v>
      </c>
      <c r="M31" s="7">
        <v>82</v>
      </c>
      <c r="N31" s="6">
        <v>0</v>
      </c>
      <c r="O31" s="7">
        <v>50000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1</v>
      </c>
      <c r="Y31" s="7">
        <v>0</v>
      </c>
      <c r="Z31" s="7">
        <v>0</v>
      </c>
      <c r="AA31" s="7">
        <v>1</v>
      </c>
      <c r="AB31" s="7">
        <v>0</v>
      </c>
      <c r="AC31" s="7">
        <v>0</v>
      </c>
    </row>
    <row r="32" spans="1:29" ht="15.75" customHeight="1" x14ac:dyDescent="0.25">
      <c r="A32" s="27"/>
      <c r="B32" s="6"/>
      <c r="C32" s="6">
        <v>1</v>
      </c>
      <c r="D32" s="6" t="s">
        <v>30</v>
      </c>
      <c r="E32" s="6">
        <v>11</v>
      </c>
      <c r="F32" s="6" t="s">
        <v>59</v>
      </c>
      <c r="G32" s="6">
        <v>206</v>
      </c>
      <c r="H32" s="6">
        <v>205</v>
      </c>
      <c r="I32" s="6">
        <v>411</v>
      </c>
      <c r="J32" s="6">
        <v>0</v>
      </c>
      <c r="K32" s="6">
        <v>0</v>
      </c>
      <c r="L32" s="6">
        <v>0</v>
      </c>
      <c r="M32" s="7">
        <v>77</v>
      </c>
      <c r="N32" s="6">
        <v>0</v>
      </c>
      <c r="O32" s="7">
        <v>6500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1</v>
      </c>
      <c r="Y32" s="7">
        <v>0</v>
      </c>
      <c r="Z32" s="7">
        <v>0</v>
      </c>
      <c r="AA32" s="7"/>
      <c r="AB32" s="7"/>
      <c r="AC32" s="7"/>
    </row>
    <row r="33" spans="1:29" ht="21" x14ac:dyDescent="0.25">
      <c r="A33" s="27"/>
      <c r="B33" s="6"/>
      <c r="C33" s="6"/>
      <c r="D33" s="6"/>
      <c r="E33" s="6">
        <v>12</v>
      </c>
      <c r="F33" s="6" t="s">
        <v>50</v>
      </c>
      <c r="G33" s="6"/>
      <c r="H33" s="6"/>
      <c r="I33" s="6"/>
      <c r="J33" s="6"/>
      <c r="K33" s="6"/>
      <c r="L33" s="6">
        <v>0</v>
      </c>
      <c r="M33" s="7"/>
      <c r="N33" s="6">
        <v>0</v>
      </c>
      <c r="O33" s="7">
        <v>0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>
        <v>1</v>
      </c>
      <c r="AB33" s="7">
        <v>0</v>
      </c>
      <c r="AC33" s="7">
        <v>0</v>
      </c>
    </row>
    <row r="34" spans="1:29" ht="21" x14ac:dyDescent="0.25">
      <c r="A34" s="27">
        <v>4</v>
      </c>
      <c r="B34" s="6"/>
      <c r="C34" s="6">
        <v>1</v>
      </c>
      <c r="D34" s="6" t="s">
        <v>30</v>
      </c>
      <c r="E34" s="6">
        <v>1</v>
      </c>
      <c r="F34" s="6" t="s">
        <v>60</v>
      </c>
      <c r="G34" s="6">
        <v>2300</v>
      </c>
      <c r="H34" s="6">
        <v>2700</v>
      </c>
      <c r="I34" s="6">
        <v>5000</v>
      </c>
      <c r="J34" s="6">
        <v>0</v>
      </c>
      <c r="K34" s="6">
        <v>0</v>
      </c>
      <c r="L34" s="6">
        <v>0</v>
      </c>
      <c r="M34" s="7">
        <v>87</v>
      </c>
      <c r="N34" s="6">
        <v>0</v>
      </c>
      <c r="O34" s="7">
        <v>4200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1</v>
      </c>
      <c r="Y34" s="7">
        <v>0</v>
      </c>
      <c r="Z34" s="7">
        <v>0</v>
      </c>
      <c r="AA34" s="7">
        <v>1</v>
      </c>
      <c r="AB34" s="7">
        <v>0</v>
      </c>
      <c r="AC34" s="7">
        <v>0</v>
      </c>
    </row>
    <row r="35" spans="1:29" ht="21" x14ac:dyDescent="0.25">
      <c r="A35" s="27"/>
      <c r="B35" s="6"/>
      <c r="C35" s="6">
        <v>1</v>
      </c>
      <c r="D35" s="6" t="s">
        <v>30</v>
      </c>
      <c r="E35" s="6">
        <v>2</v>
      </c>
      <c r="F35" s="6" t="s">
        <v>61</v>
      </c>
      <c r="G35" s="6">
        <v>500</v>
      </c>
      <c r="H35" s="6">
        <v>500</v>
      </c>
      <c r="I35" s="6">
        <v>1000</v>
      </c>
      <c r="J35" s="6">
        <v>0</v>
      </c>
      <c r="K35" s="6">
        <v>0</v>
      </c>
      <c r="L35" s="6">
        <v>0</v>
      </c>
      <c r="M35" s="6">
        <v>60</v>
      </c>
      <c r="N35" s="6">
        <v>0</v>
      </c>
      <c r="O35" s="7">
        <v>6000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1</v>
      </c>
      <c r="Y35" s="7">
        <v>0</v>
      </c>
      <c r="Z35" s="7">
        <v>0</v>
      </c>
      <c r="AA35" s="7">
        <v>1</v>
      </c>
      <c r="AB35" s="7">
        <v>0</v>
      </c>
      <c r="AC35" s="7">
        <v>0</v>
      </c>
    </row>
    <row r="36" spans="1:29" ht="21" x14ac:dyDescent="0.25">
      <c r="A36" s="27"/>
      <c r="B36" s="6"/>
      <c r="C36" s="6">
        <v>1</v>
      </c>
      <c r="D36" s="6" t="s">
        <v>30</v>
      </c>
      <c r="E36" s="6">
        <v>3</v>
      </c>
      <c r="F36" s="6" t="s">
        <v>62</v>
      </c>
      <c r="G36" s="6">
        <v>1000</v>
      </c>
      <c r="H36" s="6">
        <v>1000</v>
      </c>
      <c r="I36" s="6">
        <v>2000</v>
      </c>
      <c r="J36" s="6">
        <v>0</v>
      </c>
      <c r="K36" s="6">
        <v>0</v>
      </c>
      <c r="L36" s="6">
        <v>0</v>
      </c>
      <c r="M36" s="6">
        <v>87</v>
      </c>
      <c r="N36" s="6">
        <v>0</v>
      </c>
      <c r="O36" s="7">
        <v>6000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1</v>
      </c>
      <c r="Y36" s="7">
        <v>0</v>
      </c>
      <c r="Z36" s="7">
        <v>0</v>
      </c>
      <c r="AA36" s="7">
        <v>1</v>
      </c>
      <c r="AB36" s="7">
        <v>0</v>
      </c>
      <c r="AC36" s="7">
        <v>0</v>
      </c>
    </row>
    <row r="37" spans="1:29" ht="21" x14ac:dyDescent="0.25">
      <c r="A37" s="27"/>
      <c r="B37" s="6"/>
      <c r="C37" s="6">
        <v>1</v>
      </c>
      <c r="D37" s="6" t="s">
        <v>30</v>
      </c>
      <c r="E37" s="6">
        <v>4</v>
      </c>
      <c r="F37" s="6" t="s">
        <v>63</v>
      </c>
      <c r="G37" s="6">
        <v>1800</v>
      </c>
      <c r="H37" s="6">
        <v>2000</v>
      </c>
      <c r="I37" s="6">
        <v>3800</v>
      </c>
      <c r="J37" s="6">
        <v>91</v>
      </c>
      <c r="K37" s="6">
        <v>9</v>
      </c>
      <c r="L37" s="6">
        <v>1400</v>
      </c>
      <c r="M37" s="6">
        <v>0</v>
      </c>
      <c r="N37" s="6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1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</row>
    <row r="38" spans="1:29" ht="21" x14ac:dyDescent="0.25">
      <c r="A38" s="27"/>
      <c r="B38" s="6"/>
      <c r="C38" s="6">
        <v>1</v>
      </c>
      <c r="D38" s="6" t="s">
        <v>30</v>
      </c>
      <c r="E38" s="6">
        <v>5</v>
      </c>
      <c r="F38" s="6" t="s">
        <v>64</v>
      </c>
      <c r="G38" s="6">
        <v>1500</v>
      </c>
      <c r="H38" s="6">
        <v>1700</v>
      </c>
      <c r="I38" s="6">
        <v>3200</v>
      </c>
      <c r="J38" s="6">
        <v>1397</v>
      </c>
      <c r="K38" s="6">
        <v>3</v>
      </c>
      <c r="L38" s="6">
        <v>140</v>
      </c>
      <c r="M38" s="6">
        <v>0</v>
      </c>
      <c r="N38" s="6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1</v>
      </c>
      <c r="AA38" s="7">
        <v>0</v>
      </c>
      <c r="AB38" s="7">
        <v>0</v>
      </c>
      <c r="AC38" s="7">
        <v>1</v>
      </c>
    </row>
    <row r="39" spans="1:29" ht="21" x14ac:dyDescent="0.25">
      <c r="A39" s="27"/>
      <c r="B39" s="6"/>
      <c r="C39" s="6">
        <v>1</v>
      </c>
      <c r="D39" s="6" t="s">
        <v>30</v>
      </c>
      <c r="E39" s="6">
        <v>6</v>
      </c>
      <c r="F39" s="6" t="s">
        <v>65</v>
      </c>
      <c r="G39" s="6">
        <v>2100</v>
      </c>
      <c r="H39" s="6">
        <v>240</v>
      </c>
      <c r="I39" s="6">
        <v>4500</v>
      </c>
      <c r="J39" s="6">
        <v>1397</v>
      </c>
      <c r="K39" s="6">
        <v>3</v>
      </c>
      <c r="L39" s="6">
        <v>150</v>
      </c>
      <c r="M39" s="6">
        <v>0</v>
      </c>
      <c r="N39" s="6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1</v>
      </c>
      <c r="AA39" s="7">
        <v>0</v>
      </c>
      <c r="AB39" s="7">
        <v>0</v>
      </c>
      <c r="AC39" s="7">
        <v>1</v>
      </c>
    </row>
    <row r="40" spans="1:29" ht="21" x14ac:dyDescent="0.25">
      <c r="A40" s="27"/>
      <c r="B40" s="6"/>
      <c r="C40" s="6">
        <v>1</v>
      </c>
      <c r="D40" s="6" t="s">
        <v>30</v>
      </c>
      <c r="E40" s="6">
        <v>7</v>
      </c>
      <c r="F40" s="6" t="s">
        <v>66</v>
      </c>
      <c r="G40" s="6">
        <v>900</v>
      </c>
      <c r="H40" s="6">
        <v>1100</v>
      </c>
      <c r="I40" s="6">
        <v>2000</v>
      </c>
      <c r="J40" s="6">
        <v>1398</v>
      </c>
      <c r="K40" s="6">
        <v>3</v>
      </c>
      <c r="L40" s="6">
        <v>170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7">
        <v>0</v>
      </c>
      <c r="Y40" s="6">
        <v>0</v>
      </c>
      <c r="Z40" s="7">
        <v>1</v>
      </c>
      <c r="AA40" s="7">
        <v>0</v>
      </c>
      <c r="AB40" s="6">
        <v>0</v>
      </c>
      <c r="AC40" s="7">
        <v>1</v>
      </c>
    </row>
    <row r="41" spans="1:29" ht="24.75" customHeight="1" x14ac:dyDescent="0.25">
      <c r="A41" s="27"/>
      <c r="B41" s="6" t="s">
        <v>67</v>
      </c>
      <c r="C41" s="6">
        <v>1</v>
      </c>
      <c r="D41" s="6">
        <v>3</v>
      </c>
      <c r="E41" s="6">
        <v>8</v>
      </c>
      <c r="F41" s="6" t="s">
        <v>68</v>
      </c>
      <c r="G41" s="6">
        <v>950</v>
      </c>
      <c r="H41" s="6">
        <v>1050</v>
      </c>
      <c r="I41" s="6">
        <v>2000</v>
      </c>
      <c r="J41" s="6">
        <v>1397</v>
      </c>
      <c r="K41" s="6">
        <v>3</v>
      </c>
      <c r="L41" s="6">
        <v>120</v>
      </c>
      <c r="M41" s="6">
        <v>0</v>
      </c>
      <c r="N41" s="6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1</v>
      </c>
      <c r="AA41" s="7">
        <v>1</v>
      </c>
      <c r="AB41" s="7">
        <v>0</v>
      </c>
      <c r="AC41" s="7">
        <v>0</v>
      </c>
    </row>
    <row r="42" spans="1:29" ht="21" x14ac:dyDescent="0.25">
      <c r="A42" s="27"/>
      <c r="B42" s="6"/>
      <c r="C42" s="6">
        <v>2</v>
      </c>
      <c r="D42" s="6">
        <v>4</v>
      </c>
      <c r="E42" s="6">
        <v>9</v>
      </c>
      <c r="F42" s="6" t="s">
        <v>70</v>
      </c>
      <c r="G42" s="6">
        <v>450</v>
      </c>
      <c r="H42" s="6">
        <v>550</v>
      </c>
      <c r="I42" s="6">
        <v>1000</v>
      </c>
      <c r="J42" s="6">
        <v>1397</v>
      </c>
      <c r="K42" s="6">
        <v>9</v>
      </c>
      <c r="L42" s="6">
        <v>1400</v>
      </c>
      <c r="M42" s="6">
        <v>1391</v>
      </c>
      <c r="N42" s="6">
        <v>0</v>
      </c>
      <c r="O42" s="7">
        <v>6500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1</v>
      </c>
      <c r="Y42" s="7">
        <v>0</v>
      </c>
      <c r="Z42" s="7">
        <v>0</v>
      </c>
      <c r="AA42" s="7">
        <v>1</v>
      </c>
      <c r="AB42" s="7">
        <v>0</v>
      </c>
      <c r="AC42" s="7">
        <v>0</v>
      </c>
    </row>
    <row r="43" spans="1:29" ht="21" x14ac:dyDescent="0.6">
      <c r="A43" s="27"/>
      <c r="B43" s="10"/>
      <c r="C43" s="6"/>
      <c r="D43" s="10" t="s">
        <v>247</v>
      </c>
      <c r="E43" s="10"/>
      <c r="F43" s="10"/>
      <c r="G43" s="10"/>
      <c r="H43" s="10"/>
      <c r="I43" s="10"/>
      <c r="J43" s="6">
        <v>97</v>
      </c>
      <c r="K43" s="6">
        <v>9</v>
      </c>
      <c r="L43" s="6">
        <v>1400</v>
      </c>
      <c r="M43" s="6">
        <v>47</v>
      </c>
      <c r="N43" s="6"/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7">
        <v>1</v>
      </c>
      <c r="Y43" s="6">
        <v>0</v>
      </c>
      <c r="Z43" s="6">
        <v>0</v>
      </c>
      <c r="AA43" s="7">
        <v>0</v>
      </c>
      <c r="AB43" s="6">
        <v>0</v>
      </c>
      <c r="AC43" s="6">
        <v>1</v>
      </c>
    </row>
    <row r="44" spans="1:29" ht="21" x14ac:dyDescent="0.25">
      <c r="A44" s="27"/>
      <c r="B44" s="6"/>
      <c r="C44" s="6">
        <v>2</v>
      </c>
      <c r="D44" s="6" t="s">
        <v>69</v>
      </c>
      <c r="E44" s="6">
        <v>10</v>
      </c>
      <c r="F44" s="6" t="s">
        <v>71</v>
      </c>
      <c r="G44" s="6">
        <v>1800</v>
      </c>
      <c r="H44" s="6">
        <v>3200</v>
      </c>
      <c r="I44" s="6">
        <v>4000</v>
      </c>
      <c r="J44" s="6">
        <v>96</v>
      </c>
      <c r="K44" s="6">
        <v>3</v>
      </c>
      <c r="L44" s="6">
        <v>150</v>
      </c>
      <c r="M44" s="6">
        <v>1388</v>
      </c>
      <c r="N44" s="6">
        <v>0</v>
      </c>
      <c r="O44" s="6">
        <v>6500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7">
        <v>1</v>
      </c>
      <c r="AA44" s="6">
        <v>0</v>
      </c>
      <c r="AB44" s="6">
        <v>0</v>
      </c>
      <c r="AC44" s="7">
        <v>1</v>
      </c>
    </row>
    <row r="45" spans="1:29" ht="21" x14ac:dyDescent="0.6">
      <c r="A45" s="27"/>
      <c r="B45" s="10"/>
      <c r="C45" s="6"/>
      <c r="D45" s="10"/>
      <c r="E45" s="10"/>
      <c r="F45" s="10"/>
      <c r="G45" s="10"/>
      <c r="H45" s="10"/>
      <c r="I45" s="10"/>
      <c r="J45" s="6">
        <v>96</v>
      </c>
      <c r="K45" s="6">
        <v>3</v>
      </c>
      <c r="L45" s="6">
        <v>180</v>
      </c>
      <c r="M45" s="6"/>
      <c r="N45" s="6"/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1</v>
      </c>
      <c r="AA45" s="6">
        <v>1</v>
      </c>
      <c r="AB45" s="6">
        <v>0</v>
      </c>
      <c r="AC45" s="6">
        <v>0</v>
      </c>
    </row>
    <row r="46" spans="1:29" ht="21" x14ac:dyDescent="0.25">
      <c r="A46" s="27"/>
      <c r="B46" s="6"/>
      <c r="C46" s="6">
        <v>2</v>
      </c>
      <c r="D46" s="6" t="s">
        <v>69</v>
      </c>
      <c r="E46" s="6">
        <v>11</v>
      </c>
      <c r="F46" s="6" t="s">
        <v>72</v>
      </c>
      <c r="G46" s="6">
        <v>300</v>
      </c>
      <c r="H46" s="6">
        <v>400</v>
      </c>
      <c r="I46" s="6">
        <v>700</v>
      </c>
      <c r="J46" s="6">
        <v>0</v>
      </c>
      <c r="K46" s="6">
        <v>0</v>
      </c>
      <c r="L46" s="6">
        <v>0</v>
      </c>
      <c r="M46" s="6">
        <v>78</v>
      </c>
      <c r="N46" s="6">
        <v>0</v>
      </c>
      <c r="O46" s="6">
        <v>4500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7">
        <v>1</v>
      </c>
      <c r="Y46" s="6">
        <v>0</v>
      </c>
      <c r="Z46" s="6">
        <v>0</v>
      </c>
      <c r="AA46" s="7">
        <v>0</v>
      </c>
      <c r="AB46" s="6">
        <v>0</v>
      </c>
      <c r="AC46" s="6">
        <v>1</v>
      </c>
    </row>
    <row r="47" spans="1:29" ht="21" x14ac:dyDescent="0.6">
      <c r="A47" s="27">
        <v>5</v>
      </c>
      <c r="B47" s="10"/>
      <c r="C47" s="10"/>
      <c r="D47" s="10"/>
      <c r="E47" s="10"/>
      <c r="F47" s="10"/>
      <c r="G47" s="10"/>
      <c r="H47" s="10"/>
      <c r="I47" s="10"/>
      <c r="J47" s="6">
        <v>97</v>
      </c>
      <c r="K47" s="6">
        <v>3</v>
      </c>
      <c r="L47" s="6">
        <v>78</v>
      </c>
      <c r="M47" s="10"/>
      <c r="N47" s="10"/>
      <c r="O47" s="10">
        <v>0</v>
      </c>
      <c r="P47" s="10"/>
      <c r="Q47" s="10"/>
      <c r="R47" s="10"/>
      <c r="S47" s="10"/>
      <c r="T47" s="10"/>
      <c r="U47" s="10"/>
      <c r="V47" s="10"/>
      <c r="W47" s="10"/>
      <c r="X47" s="7">
        <v>0</v>
      </c>
      <c r="Y47" s="7">
        <v>0</v>
      </c>
      <c r="Z47" s="7">
        <v>1</v>
      </c>
      <c r="AA47" s="7">
        <v>1</v>
      </c>
      <c r="AB47" s="7">
        <v>0</v>
      </c>
      <c r="AC47" s="7">
        <v>0</v>
      </c>
    </row>
    <row r="48" spans="1:29" ht="21" x14ac:dyDescent="0.25">
      <c r="A48" s="27"/>
      <c r="B48" s="6"/>
      <c r="C48" s="6">
        <v>1</v>
      </c>
      <c r="D48" s="6" t="s">
        <v>30</v>
      </c>
      <c r="E48" s="6">
        <v>1</v>
      </c>
      <c r="F48" s="6" t="s">
        <v>73</v>
      </c>
      <c r="G48" s="6">
        <v>2798</v>
      </c>
      <c r="H48" s="6">
        <v>2658</v>
      </c>
      <c r="I48" s="6">
        <v>5456</v>
      </c>
      <c r="J48" s="6">
        <v>91</v>
      </c>
      <c r="K48" s="6">
        <v>25</v>
      </c>
      <c r="L48" s="6">
        <v>1400</v>
      </c>
      <c r="M48" s="7">
        <v>1370</v>
      </c>
      <c r="N48" s="7">
        <v>0</v>
      </c>
      <c r="O48" s="7">
        <v>9900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1</v>
      </c>
      <c r="Y48" s="7">
        <v>0</v>
      </c>
      <c r="Z48" s="7">
        <v>0</v>
      </c>
      <c r="AA48" s="7">
        <v>0</v>
      </c>
      <c r="AB48" s="7">
        <v>0</v>
      </c>
      <c r="AC48" s="7">
        <v>1</v>
      </c>
    </row>
    <row r="49" spans="1:29" ht="21" x14ac:dyDescent="0.25">
      <c r="A49" s="27"/>
      <c r="B49" s="29" t="s">
        <v>75</v>
      </c>
      <c r="C49" s="6"/>
      <c r="D49" s="6"/>
      <c r="E49" s="6"/>
      <c r="F49" s="6"/>
      <c r="G49" s="6"/>
      <c r="H49" s="6"/>
      <c r="I49" s="6"/>
      <c r="J49" s="6">
        <v>96</v>
      </c>
      <c r="K49" s="6">
        <v>3</v>
      </c>
      <c r="L49" s="6">
        <v>80</v>
      </c>
      <c r="M49" s="7"/>
      <c r="N49" s="7"/>
      <c r="O49" s="7">
        <v>0</v>
      </c>
      <c r="P49" s="7"/>
      <c r="Q49" s="7"/>
      <c r="R49" s="7"/>
      <c r="S49" s="7"/>
      <c r="T49" s="7"/>
      <c r="U49" s="7"/>
      <c r="V49" s="7"/>
      <c r="W49" s="7"/>
      <c r="X49" s="7">
        <v>0</v>
      </c>
      <c r="Y49" s="7">
        <v>0</v>
      </c>
      <c r="Z49" s="7">
        <v>1</v>
      </c>
      <c r="AA49" s="7">
        <v>1</v>
      </c>
      <c r="AB49" s="7">
        <v>0</v>
      </c>
      <c r="AC49" s="7">
        <v>0</v>
      </c>
    </row>
    <row r="50" spans="1:29" ht="21" x14ac:dyDescent="0.25">
      <c r="A50" s="27"/>
      <c r="B50" s="29"/>
      <c r="C50" s="6">
        <v>1</v>
      </c>
      <c r="D50" s="6" t="s">
        <v>30</v>
      </c>
      <c r="E50" s="6">
        <v>2</v>
      </c>
      <c r="F50" s="6" t="s">
        <v>74</v>
      </c>
      <c r="G50" s="6">
        <v>1748</v>
      </c>
      <c r="H50" s="6">
        <v>1664</v>
      </c>
      <c r="I50" s="6">
        <v>3412</v>
      </c>
      <c r="J50" s="6">
        <v>94</v>
      </c>
      <c r="K50" s="6">
        <v>25</v>
      </c>
      <c r="L50" s="6">
        <v>1400</v>
      </c>
      <c r="M50" s="7">
        <v>1374</v>
      </c>
      <c r="N50" s="7">
        <v>0</v>
      </c>
      <c r="O50" s="7">
        <v>5200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1</v>
      </c>
      <c r="Y50" s="7">
        <v>0</v>
      </c>
      <c r="Z50" s="7">
        <v>0</v>
      </c>
      <c r="AA50" s="7">
        <v>0</v>
      </c>
      <c r="AB50" s="7">
        <v>0</v>
      </c>
      <c r="AC50" s="7">
        <v>1</v>
      </c>
    </row>
    <row r="51" spans="1:29" ht="21" x14ac:dyDescent="0.6">
      <c r="A51" s="27"/>
      <c r="B51" s="29"/>
      <c r="C51" s="10"/>
      <c r="D51" s="10"/>
      <c r="E51" s="10"/>
      <c r="F51" s="10"/>
      <c r="G51" s="10"/>
      <c r="H51" s="10"/>
      <c r="I51" s="10"/>
      <c r="J51" s="6">
        <v>97</v>
      </c>
      <c r="K51" s="6">
        <v>3</v>
      </c>
      <c r="L51" s="6">
        <v>145</v>
      </c>
      <c r="M51" s="10"/>
      <c r="N51" s="10"/>
      <c r="O51" s="10">
        <v>0</v>
      </c>
      <c r="P51" s="10"/>
      <c r="Q51" s="10"/>
      <c r="R51" s="10"/>
      <c r="S51" s="10"/>
      <c r="T51" s="10"/>
      <c r="U51" s="10"/>
      <c r="V51" s="10"/>
      <c r="W51" s="10"/>
      <c r="X51" s="7">
        <v>0</v>
      </c>
      <c r="Y51" s="7">
        <v>0</v>
      </c>
      <c r="Z51" s="7">
        <v>1</v>
      </c>
      <c r="AA51" s="7">
        <v>1</v>
      </c>
      <c r="AB51" s="7">
        <v>0</v>
      </c>
      <c r="AC51" s="7">
        <v>0</v>
      </c>
    </row>
    <row r="52" spans="1:29" ht="21" x14ac:dyDescent="0.25">
      <c r="A52" s="27"/>
      <c r="B52" s="29"/>
      <c r="C52" s="6">
        <v>1</v>
      </c>
      <c r="D52" s="6" t="s">
        <v>30</v>
      </c>
      <c r="E52" s="6">
        <v>3</v>
      </c>
      <c r="F52" s="6" t="s">
        <v>76</v>
      </c>
      <c r="G52" s="6">
        <v>2288</v>
      </c>
      <c r="H52" s="6">
        <v>2251</v>
      </c>
      <c r="I52" s="6">
        <v>4539</v>
      </c>
      <c r="J52" s="6">
        <v>0</v>
      </c>
      <c r="K52" s="6">
        <v>0</v>
      </c>
      <c r="L52" s="6">
        <v>0</v>
      </c>
      <c r="M52" s="7">
        <v>1372</v>
      </c>
      <c r="N52" s="7">
        <v>0</v>
      </c>
      <c r="O52" s="7">
        <v>9900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1</v>
      </c>
      <c r="Y52" s="7">
        <v>0</v>
      </c>
      <c r="Z52" s="7">
        <v>0</v>
      </c>
      <c r="AA52" s="7">
        <v>1</v>
      </c>
      <c r="AB52" s="7">
        <v>0</v>
      </c>
      <c r="AC52" s="7">
        <v>0</v>
      </c>
    </row>
    <row r="53" spans="1:29" ht="21" x14ac:dyDescent="0.25">
      <c r="A53" s="27"/>
      <c r="B53" s="29"/>
      <c r="C53" s="6">
        <v>1</v>
      </c>
      <c r="D53" s="6" t="s">
        <v>30</v>
      </c>
      <c r="E53" s="6">
        <v>4</v>
      </c>
      <c r="F53" s="6" t="s">
        <v>77</v>
      </c>
      <c r="G53" s="6">
        <v>1088</v>
      </c>
      <c r="H53" s="6">
        <v>1143</v>
      </c>
      <c r="I53" s="6">
        <v>2231</v>
      </c>
      <c r="J53" s="6">
        <v>97</v>
      </c>
      <c r="K53" s="6">
        <v>9</v>
      </c>
      <c r="L53" s="6">
        <v>1400</v>
      </c>
      <c r="M53" s="7">
        <v>1380</v>
      </c>
      <c r="N53" s="7">
        <v>0</v>
      </c>
      <c r="O53" s="7">
        <v>9000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1</v>
      </c>
      <c r="Y53" s="7">
        <v>0</v>
      </c>
      <c r="Z53" s="7">
        <v>0</v>
      </c>
      <c r="AA53" s="7">
        <v>1</v>
      </c>
      <c r="AB53" s="7">
        <v>0</v>
      </c>
      <c r="AC53" s="7">
        <v>0</v>
      </c>
    </row>
    <row r="54" spans="1:29" ht="21" x14ac:dyDescent="0.25">
      <c r="A54" s="27"/>
      <c r="B54" s="29"/>
      <c r="C54" s="6">
        <v>1</v>
      </c>
      <c r="D54" s="6" t="s">
        <v>30</v>
      </c>
      <c r="E54" s="6">
        <v>5</v>
      </c>
      <c r="F54" s="6" t="s">
        <v>78</v>
      </c>
      <c r="G54" s="6">
        <v>179</v>
      </c>
      <c r="H54" s="6">
        <v>153</v>
      </c>
      <c r="I54" s="6">
        <v>332</v>
      </c>
      <c r="J54" s="6">
        <v>0</v>
      </c>
      <c r="K54" s="6">
        <v>0</v>
      </c>
      <c r="L54" s="6">
        <v>0</v>
      </c>
      <c r="M54" s="7">
        <v>1360</v>
      </c>
      <c r="N54" s="7">
        <v>0</v>
      </c>
      <c r="O54" s="7">
        <v>9000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1</v>
      </c>
      <c r="Y54" s="7">
        <v>0</v>
      </c>
      <c r="Z54" s="7">
        <v>0</v>
      </c>
      <c r="AA54" s="7">
        <v>1</v>
      </c>
      <c r="AB54" s="7">
        <v>0</v>
      </c>
      <c r="AC54" s="7">
        <v>0</v>
      </c>
    </row>
    <row r="55" spans="1:29" ht="42" x14ac:dyDescent="0.25">
      <c r="A55" s="27"/>
      <c r="B55" s="29"/>
      <c r="C55" s="6">
        <v>1</v>
      </c>
      <c r="D55" s="6" t="s">
        <v>30</v>
      </c>
      <c r="E55" s="6">
        <v>6</v>
      </c>
      <c r="F55" s="6" t="s">
        <v>79</v>
      </c>
      <c r="G55" s="6">
        <v>851</v>
      </c>
      <c r="H55" s="6">
        <v>799</v>
      </c>
      <c r="I55" s="6">
        <v>1650</v>
      </c>
      <c r="J55" s="6">
        <v>0</v>
      </c>
      <c r="K55" s="6">
        <v>0</v>
      </c>
      <c r="L55" s="6">
        <v>0</v>
      </c>
      <c r="M55" s="7">
        <v>1375</v>
      </c>
      <c r="N55" s="7">
        <v>0</v>
      </c>
      <c r="O55" s="7">
        <v>9000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1</v>
      </c>
      <c r="Y55" s="7">
        <v>0</v>
      </c>
      <c r="Z55" s="7">
        <v>0</v>
      </c>
      <c r="AA55" s="7">
        <v>1</v>
      </c>
      <c r="AB55" s="7">
        <v>0</v>
      </c>
      <c r="AC55" s="7">
        <v>1</v>
      </c>
    </row>
    <row r="56" spans="1:29" ht="25.5" customHeight="1" x14ac:dyDescent="0.25">
      <c r="A56" s="27"/>
      <c r="B56" s="29"/>
      <c r="C56" s="6">
        <v>1</v>
      </c>
      <c r="D56" s="6" t="s">
        <v>30</v>
      </c>
      <c r="E56" s="6">
        <v>7</v>
      </c>
      <c r="F56" s="6" t="s">
        <v>80</v>
      </c>
      <c r="G56" s="6">
        <v>2341</v>
      </c>
      <c r="H56" s="6">
        <v>2270</v>
      </c>
      <c r="I56" s="6">
        <v>4611</v>
      </c>
      <c r="J56" s="6">
        <v>95</v>
      </c>
      <c r="K56" s="6">
        <v>3</v>
      </c>
      <c r="L56" s="6">
        <v>120</v>
      </c>
      <c r="M56" s="7">
        <v>1362</v>
      </c>
      <c r="N56" s="7">
        <v>0</v>
      </c>
      <c r="O56" s="7">
        <v>9000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1</v>
      </c>
      <c r="Y56" s="7">
        <v>0</v>
      </c>
      <c r="Z56" s="7">
        <v>1</v>
      </c>
      <c r="AA56" s="7">
        <v>0</v>
      </c>
      <c r="AB56" s="7">
        <v>1</v>
      </c>
      <c r="AC56" s="7">
        <v>0</v>
      </c>
    </row>
    <row r="57" spans="1:29" ht="21" x14ac:dyDescent="0.25">
      <c r="A57" s="27"/>
      <c r="B57" s="29"/>
      <c r="C57" s="6">
        <v>1</v>
      </c>
      <c r="D57" s="6" t="s">
        <v>30</v>
      </c>
      <c r="E57" s="6">
        <v>8</v>
      </c>
      <c r="F57" s="6" t="s">
        <v>81</v>
      </c>
      <c r="G57" s="6">
        <v>1534</v>
      </c>
      <c r="H57" s="6">
        <v>1005</v>
      </c>
      <c r="I57" s="6">
        <v>2539</v>
      </c>
      <c r="J57" s="6">
        <v>0</v>
      </c>
      <c r="K57" s="6">
        <v>0</v>
      </c>
      <c r="L57" s="6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3000</v>
      </c>
      <c r="W57" s="7">
        <v>7800</v>
      </c>
      <c r="X57" s="7">
        <v>0</v>
      </c>
      <c r="Y57" s="7">
        <v>1</v>
      </c>
      <c r="Z57" s="7">
        <v>0</v>
      </c>
      <c r="AA57" s="7">
        <v>1</v>
      </c>
      <c r="AB57" s="7">
        <v>0</v>
      </c>
      <c r="AC57" s="7">
        <v>0</v>
      </c>
    </row>
    <row r="58" spans="1:29" ht="21" x14ac:dyDescent="0.25">
      <c r="A58" s="27"/>
      <c r="B58" s="29"/>
      <c r="C58" s="6">
        <v>1</v>
      </c>
      <c r="D58" s="6" t="s">
        <v>30</v>
      </c>
      <c r="E58" s="6">
        <v>1</v>
      </c>
      <c r="F58" s="6" t="s">
        <v>257</v>
      </c>
      <c r="G58" s="6">
        <v>1402</v>
      </c>
      <c r="H58" s="6">
        <v>1605</v>
      </c>
      <c r="I58" s="6">
        <f>H58+G58</f>
        <v>3007</v>
      </c>
      <c r="J58" s="6">
        <v>1402</v>
      </c>
      <c r="K58" s="6">
        <v>0</v>
      </c>
      <c r="L58" s="6">
        <v>850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/>
      <c r="Y58" s="7"/>
      <c r="Z58" s="7"/>
      <c r="AA58" s="7">
        <v>1</v>
      </c>
      <c r="AB58" s="7">
        <v>0</v>
      </c>
      <c r="AC58" s="7">
        <v>0</v>
      </c>
    </row>
    <row r="59" spans="1:29" ht="21" x14ac:dyDescent="0.25">
      <c r="A59" s="27"/>
      <c r="B59" s="29"/>
      <c r="C59" s="6">
        <v>2</v>
      </c>
      <c r="D59" s="6" t="s">
        <v>30</v>
      </c>
      <c r="E59" s="6">
        <v>2</v>
      </c>
      <c r="F59" s="6" t="s">
        <v>76</v>
      </c>
      <c r="G59" s="6">
        <v>1203</v>
      </c>
      <c r="H59" s="6">
        <v>2288</v>
      </c>
      <c r="I59" s="6">
        <f>H59+G59</f>
        <v>3491</v>
      </c>
      <c r="J59" s="6">
        <v>0</v>
      </c>
      <c r="K59" s="6">
        <v>0</v>
      </c>
      <c r="L59" s="6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1400</v>
      </c>
      <c r="S59" s="7">
        <v>1000</v>
      </c>
      <c r="T59" s="7">
        <v>0</v>
      </c>
      <c r="U59" s="7">
        <v>0</v>
      </c>
      <c r="V59" s="7">
        <v>0</v>
      </c>
      <c r="W59" s="7">
        <v>0</v>
      </c>
      <c r="X59" s="7"/>
      <c r="Y59" s="7"/>
      <c r="Z59" s="7"/>
      <c r="AA59" s="7">
        <v>1</v>
      </c>
      <c r="AB59" s="7">
        <v>0</v>
      </c>
      <c r="AC59" s="7">
        <v>0</v>
      </c>
    </row>
    <row r="60" spans="1:29" ht="21" x14ac:dyDescent="0.25">
      <c r="A60" s="27">
        <v>6</v>
      </c>
      <c r="B60" s="29" t="s">
        <v>82</v>
      </c>
      <c r="C60" s="6"/>
      <c r="D60" s="6"/>
      <c r="E60" s="6"/>
      <c r="F60" s="6" t="s">
        <v>243</v>
      </c>
      <c r="G60" s="6"/>
      <c r="H60" s="6"/>
      <c r="I60" s="6"/>
      <c r="J60" s="6"/>
      <c r="K60" s="6"/>
      <c r="L60" s="6">
        <v>0</v>
      </c>
      <c r="M60" s="7"/>
      <c r="N60" s="7"/>
      <c r="O60" s="7">
        <v>0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>
        <v>1</v>
      </c>
      <c r="AB60" s="7">
        <v>0</v>
      </c>
      <c r="AC60" s="7">
        <v>0</v>
      </c>
    </row>
    <row r="61" spans="1:29" ht="21" x14ac:dyDescent="0.25">
      <c r="A61" s="27"/>
      <c r="B61" s="29"/>
      <c r="C61" s="6">
        <v>1</v>
      </c>
      <c r="D61" s="6" t="s">
        <v>30</v>
      </c>
      <c r="E61" s="6">
        <v>1</v>
      </c>
      <c r="F61" s="6" t="s">
        <v>83</v>
      </c>
      <c r="G61" s="6">
        <v>1919</v>
      </c>
      <c r="H61" s="6">
        <v>2117</v>
      </c>
      <c r="I61" s="6">
        <v>4036</v>
      </c>
      <c r="J61" s="6">
        <v>76</v>
      </c>
      <c r="K61" s="6">
        <v>9</v>
      </c>
      <c r="L61" s="6">
        <v>1400</v>
      </c>
      <c r="M61" s="7">
        <v>76</v>
      </c>
      <c r="N61" s="7">
        <v>0</v>
      </c>
      <c r="O61" s="7">
        <v>5400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1</v>
      </c>
      <c r="Y61" s="7">
        <v>0</v>
      </c>
      <c r="Z61" s="7">
        <v>0</v>
      </c>
      <c r="AA61" s="7">
        <v>1</v>
      </c>
      <c r="AB61" s="7">
        <v>0</v>
      </c>
      <c r="AC61" s="7">
        <v>0</v>
      </c>
    </row>
    <row r="62" spans="1:29" ht="21" x14ac:dyDescent="0.25">
      <c r="A62" s="27"/>
      <c r="B62" s="29"/>
      <c r="C62" s="6">
        <v>2</v>
      </c>
      <c r="D62" s="6" t="s">
        <v>246</v>
      </c>
      <c r="E62" s="6"/>
      <c r="F62" s="6" t="s">
        <v>245</v>
      </c>
      <c r="G62" s="6">
        <v>910</v>
      </c>
      <c r="H62" s="6">
        <v>890</v>
      </c>
      <c r="I62" s="6">
        <v>1800</v>
      </c>
      <c r="J62" s="6">
        <v>0</v>
      </c>
      <c r="K62" s="6">
        <v>0</v>
      </c>
      <c r="L62" s="6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1400</v>
      </c>
      <c r="S62" s="7">
        <v>1000</v>
      </c>
      <c r="T62" s="7">
        <v>0</v>
      </c>
      <c r="U62" s="7">
        <v>0</v>
      </c>
      <c r="V62" s="7">
        <v>0</v>
      </c>
      <c r="W62" s="7">
        <v>0</v>
      </c>
      <c r="X62" s="7"/>
      <c r="Y62" s="7"/>
      <c r="Z62" s="7"/>
      <c r="AA62" s="7">
        <v>1</v>
      </c>
      <c r="AB62" s="7">
        <v>0</v>
      </c>
      <c r="AC62" s="7">
        <v>0</v>
      </c>
    </row>
    <row r="63" spans="1:29" ht="42" x14ac:dyDescent="0.25">
      <c r="A63" s="27">
        <v>7</v>
      </c>
      <c r="B63" s="29" t="s">
        <v>87</v>
      </c>
      <c r="C63" s="6">
        <v>1</v>
      </c>
      <c r="D63" s="6" t="s">
        <v>84</v>
      </c>
      <c r="E63" s="6">
        <v>1</v>
      </c>
      <c r="F63" s="6" t="s">
        <v>85</v>
      </c>
      <c r="G63" s="6">
        <v>177</v>
      </c>
      <c r="H63" s="6">
        <v>217</v>
      </c>
      <c r="I63" s="6">
        <v>394</v>
      </c>
      <c r="J63" s="6">
        <v>0</v>
      </c>
      <c r="K63" s="6">
        <v>0</v>
      </c>
      <c r="L63" s="6">
        <v>0</v>
      </c>
      <c r="M63" s="7">
        <v>1390</v>
      </c>
      <c r="N63" s="7">
        <v>0</v>
      </c>
      <c r="O63" s="7">
        <v>5400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1</v>
      </c>
      <c r="Y63" s="7">
        <v>0</v>
      </c>
      <c r="Z63" s="7">
        <v>0</v>
      </c>
      <c r="AA63" s="7">
        <v>1</v>
      </c>
      <c r="AB63" s="7">
        <v>0</v>
      </c>
      <c r="AC63" s="7">
        <v>0</v>
      </c>
    </row>
    <row r="64" spans="1:29" ht="21" x14ac:dyDescent="0.25">
      <c r="A64" s="27"/>
      <c r="B64" s="29"/>
      <c r="C64" s="6">
        <v>1</v>
      </c>
      <c r="D64" s="6" t="s">
        <v>84</v>
      </c>
      <c r="E64" s="6">
        <v>2</v>
      </c>
      <c r="F64" s="6" t="s">
        <v>86</v>
      </c>
      <c r="G64" s="6">
        <v>184</v>
      </c>
      <c r="H64" s="6">
        <v>200</v>
      </c>
      <c r="I64" s="6">
        <v>384</v>
      </c>
      <c r="J64" s="6">
        <v>0</v>
      </c>
      <c r="K64" s="6">
        <v>0</v>
      </c>
      <c r="L64" s="6">
        <v>0</v>
      </c>
      <c r="M64" s="7">
        <v>1388</v>
      </c>
      <c r="N64" s="7">
        <v>0</v>
      </c>
      <c r="O64" s="7">
        <v>5400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1</v>
      </c>
      <c r="Y64" s="7">
        <v>0</v>
      </c>
      <c r="Z64" s="7">
        <v>0</v>
      </c>
      <c r="AA64" s="7">
        <v>1</v>
      </c>
      <c r="AB64" s="7">
        <v>0</v>
      </c>
      <c r="AC64" s="7">
        <v>0</v>
      </c>
    </row>
    <row r="65" spans="1:29" ht="21" x14ac:dyDescent="0.25">
      <c r="A65" s="27"/>
      <c r="B65" s="29"/>
      <c r="C65" s="6">
        <v>1</v>
      </c>
      <c r="D65" s="6" t="s">
        <v>84</v>
      </c>
      <c r="E65" s="6">
        <v>3</v>
      </c>
      <c r="F65" s="6" t="s">
        <v>88</v>
      </c>
      <c r="G65" s="6">
        <v>213</v>
      </c>
      <c r="H65" s="6">
        <v>243</v>
      </c>
      <c r="I65" s="6">
        <v>456</v>
      </c>
      <c r="J65" s="6">
        <v>0</v>
      </c>
      <c r="K65" s="6">
        <v>0</v>
      </c>
      <c r="L65" s="6">
        <v>0</v>
      </c>
      <c r="M65" s="7">
        <v>1387</v>
      </c>
      <c r="N65" s="7">
        <v>0</v>
      </c>
      <c r="O65" s="7">
        <v>5590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1</v>
      </c>
      <c r="Y65" s="7">
        <v>0</v>
      </c>
      <c r="Z65" s="7">
        <v>0</v>
      </c>
      <c r="AA65" s="7">
        <v>1</v>
      </c>
      <c r="AB65" s="7">
        <v>0</v>
      </c>
      <c r="AC65" s="7">
        <v>0</v>
      </c>
    </row>
    <row r="66" spans="1:29" ht="21" x14ac:dyDescent="0.25">
      <c r="A66" s="27"/>
      <c r="B66" s="29"/>
      <c r="C66" s="6">
        <v>2</v>
      </c>
      <c r="D66" s="6" t="s">
        <v>30</v>
      </c>
      <c r="E66" s="6">
        <v>4</v>
      </c>
      <c r="F66" s="6" t="s">
        <v>89</v>
      </c>
      <c r="G66" s="6">
        <v>113</v>
      </c>
      <c r="H66" s="6">
        <v>133</v>
      </c>
      <c r="I66" s="6">
        <v>264</v>
      </c>
      <c r="J66" s="6">
        <v>0</v>
      </c>
      <c r="K66" s="6">
        <v>0</v>
      </c>
      <c r="L66" s="6">
        <v>0</v>
      </c>
      <c r="M66" s="7">
        <v>1389</v>
      </c>
      <c r="N66" s="7">
        <v>0</v>
      </c>
      <c r="O66" s="7">
        <v>5400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1</v>
      </c>
      <c r="Y66" s="7">
        <v>0</v>
      </c>
      <c r="Z66" s="7">
        <v>0</v>
      </c>
      <c r="AA66" s="7">
        <v>1</v>
      </c>
      <c r="AB66" s="7">
        <v>0</v>
      </c>
      <c r="AC66" s="7">
        <v>0</v>
      </c>
    </row>
    <row r="67" spans="1:29" ht="21" x14ac:dyDescent="0.25">
      <c r="A67" s="27"/>
      <c r="B67" s="29"/>
      <c r="C67" s="6">
        <v>2</v>
      </c>
      <c r="D67" s="6" t="s">
        <v>30</v>
      </c>
      <c r="E67" s="6">
        <v>5</v>
      </c>
      <c r="F67" s="6" t="s">
        <v>90</v>
      </c>
      <c r="G67" s="6">
        <v>162</v>
      </c>
      <c r="H67" s="6">
        <v>145</v>
      </c>
      <c r="I67" s="6">
        <v>307</v>
      </c>
      <c r="J67" s="6">
        <v>0</v>
      </c>
      <c r="K67" s="6">
        <v>0</v>
      </c>
      <c r="L67" s="6">
        <v>0</v>
      </c>
      <c r="M67" s="7">
        <v>1403</v>
      </c>
      <c r="N67" s="7">
        <v>0</v>
      </c>
      <c r="O67" s="7">
        <v>1000</v>
      </c>
      <c r="P67" s="7">
        <v>0</v>
      </c>
      <c r="Q67" s="7" t="s">
        <v>250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1</v>
      </c>
      <c r="Y67" s="7">
        <v>0</v>
      </c>
      <c r="Z67" s="7">
        <v>0</v>
      </c>
      <c r="AA67" s="7">
        <v>1</v>
      </c>
      <c r="AB67" s="7">
        <v>0</v>
      </c>
      <c r="AC67" s="7">
        <v>0</v>
      </c>
    </row>
    <row r="68" spans="1:29" ht="29.25" customHeight="1" x14ac:dyDescent="0.25">
      <c r="A68" s="27"/>
      <c r="B68" s="29"/>
      <c r="C68" s="6">
        <v>1</v>
      </c>
      <c r="D68" s="6" t="s">
        <v>30</v>
      </c>
      <c r="E68" s="6">
        <v>6</v>
      </c>
      <c r="F68" s="6" t="s">
        <v>255</v>
      </c>
      <c r="G68" s="6">
        <v>203</v>
      </c>
      <c r="H68" s="6">
        <v>215</v>
      </c>
      <c r="I68" s="6">
        <f>H68+G68</f>
        <v>418</v>
      </c>
      <c r="J68" s="6">
        <v>0</v>
      </c>
      <c r="K68" s="6">
        <v>0</v>
      </c>
      <c r="L68" s="6">
        <v>0</v>
      </c>
      <c r="M68" s="7">
        <v>1403</v>
      </c>
      <c r="N68" s="7">
        <v>0</v>
      </c>
      <c r="O68" s="7">
        <v>1000</v>
      </c>
      <c r="P68" s="7">
        <v>0</v>
      </c>
      <c r="Q68" s="7" t="s">
        <v>250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0</v>
      </c>
      <c r="AC68" s="7">
        <v>1</v>
      </c>
    </row>
    <row r="69" spans="1:29" ht="26.25" customHeight="1" x14ac:dyDescent="0.25">
      <c r="A69" s="27"/>
      <c r="B69" s="29"/>
      <c r="C69" s="6">
        <v>1</v>
      </c>
      <c r="D69" s="6" t="s">
        <v>30</v>
      </c>
      <c r="E69" s="6">
        <v>7</v>
      </c>
      <c r="F69" s="6" t="s">
        <v>85</v>
      </c>
      <c r="G69" s="6">
        <v>195</v>
      </c>
      <c r="H69" s="6">
        <v>207</v>
      </c>
      <c r="I69" s="6">
        <f>H69+G69</f>
        <v>402</v>
      </c>
      <c r="J69" s="6">
        <v>0</v>
      </c>
      <c r="K69" s="6">
        <v>0</v>
      </c>
      <c r="L69" s="6">
        <v>0</v>
      </c>
      <c r="M69" s="7">
        <v>1403</v>
      </c>
      <c r="N69" s="7">
        <v>0</v>
      </c>
      <c r="O69" s="7">
        <v>1000</v>
      </c>
      <c r="P69" s="7">
        <v>0</v>
      </c>
      <c r="Q69" s="7" t="s">
        <v>250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1</v>
      </c>
      <c r="Y69" s="7">
        <v>0</v>
      </c>
      <c r="Z69" s="7">
        <v>0</v>
      </c>
      <c r="AA69" s="7">
        <v>0</v>
      </c>
      <c r="AB69" s="7">
        <v>0</v>
      </c>
      <c r="AC69" s="7">
        <v>1</v>
      </c>
    </row>
    <row r="70" spans="1:29" ht="21" x14ac:dyDescent="0.25">
      <c r="A70" s="27">
        <v>8</v>
      </c>
      <c r="B70" s="6"/>
      <c r="C70" s="6">
        <v>1</v>
      </c>
      <c r="D70" s="6" t="s">
        <v>30</v>
      </c>
      <c r="E70" s="6">
        <v>1</v>
      </c>
      <c r="F70" s="6" t="s">
        <v>91</v>
      </c>
      <c r="G70" s="6">
        <v>236</v>
      </c>
      <c r="H70" s="6">
        <v>229</v>
      </c>
      <c r="I70" s="6">
        <v>465</v>
      </c>
      <c r="J70" s="6">
        <v>0</v>
      </c>
      <c r="K70" s="6">
        <v>0</v>
      </c>
      <c r="L70" s="6">
        <v>0</v>
      </c>
      <c r="M70" s="7">
        <v>1402</v>
      </c>
      <c r="N70" s="7">
        <v>0</v>
      </c>
      <c r="O70" s="7">
        <v>1000</v>
      </c>
      <c r="P70" s="7">
        <v>0</v>
      </c>
      <c r="Q70" s="7" t="s">
        <v>250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1</v>
      </c>
      <c r="Y70" s="7">
        <v>0</v>
      </c>
      <c r="Z70" s="7">
        <v>0</v>
      </c>
      <c r="AA70" s="7">
        <v>0</v>
      </c>
      <c r="AB70" s="7">
        <v>0</v>
      </c>
      <c r="AC70" s="7">
        <v>1</v>
      </c>
    </row>
    <row r="71" spans="1:29" ht="42" x14ac:dyDescent="0.25">
      <c r="A71" s="27"/>
      <c r="B71" s="6" t="s">
        <v>92</v>
      </c>
      <c r="C71" s="6">
        <v>2</v>
      </c>
      <c r="D71" s="6" t="s">
        <v>93</v>
      </c>
      <c r="E71" s="6">
        <v>2</v>
      </c>
      <c r="F71" s="6" t="s">
        <v>94</v>
      </c>
      <c r="G71" s="6">
        <v>334</v>
      </c>
      <c r="H71" s="6">
        <v>396</v>
      </c>
      <c r="I71" s="6">
        <v>730</v>
      </c>
      <c r="J71" s="6">
        <v>97</v>
      </c>
      <c r="K71" s="6">
        <v>9</v>
      </c>
      <c r="L71" s="6">
        <v>1400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1</v>
      </c>
      <c r="Y71" s="7">
        <v>0</v>
      </c>
      <c r="Z71" s="7">
        <v>0</v>
      </c>
      <c r="AA71" s="7">
        <v>1</v>
      </c>
      <c r="AB71" s="7">
        <v>0</v>
      </c>
      <c r="AC71" s="7">
        <v>0</v>
      </c>
    </row>
    <row r="72" spans="1:29" ht="21" x14ac:dyDescent="0.25">
      <c r="A72" s="27"/>
      <c r="B72" s="6"/>
      <c r="C72" s="6">
        <v>2</v>
      </c>
      <c r="D72" s="6" t="s">
        <v>93</v>
      </c>
      <c r="E72" s="6">
        <v>3</v>
      </c>
      <c r="F72" s="6" t="s">
        <v>95</v>
      </c>
      <c r="G72" s="6">
        <v>346</v>
      </c>
      <c r="H72" s="6">
        <v>351</v>
      </c>
      <c r="I72" s="6">
        <v>697</v>
      </c>
      <c r="J72" s="6">
        <v>97</v>
      </c>
      <c r="K72" s="6">
        <v>3</v>
      </c>
      <c r="L72" s="6">
        <v>120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1</v>
      </c>
      <c r="AA72" s="7">
        <v>1</v>
      </c>
      <c r="AB72" s="7">
        <v>0</v>
      </c>
      <c r="AC72" s="7">
        <v>0</v>
      </c>
    </row>
    <row r="73" spans="1:29" ht="21" x14ac:dyDescent="0.25">
      <c r="A73" s="27"/>
      <c r="B73" s="6"/>
      <c r="C73" s="6"/>
      <c r="D73" s="6"/>
      <c r="E73" s="6"/>
      <c r="F73" s="6"/>
      <c r="G73" s="6"/>
      <c r="H73" s="6"/>
      <c r="I73" s="6"/>
      <c r="J73" s="6">
        <v>96</v>
      </c>
      <c r="K73" s="6">
        <v>3</v>
      </c>
      <c r="L73" s="6">
        <v>120</v>
      </c>
      <c r="M73" s="7"/>
      <c r="N73" s="7"/>
      <c r="O73" s="7">
        <v>0</v>
      </c>
      <c r="P73" s="7"/>
      <c r="Q73" s="7"/>
      <c r="R73" s="7"/>
      <c r="S73" s="7"/>
      <c r="T73" s="7"/>
      <c r="U73" s="7"/>
      <c r="V73" s="7"/>
      <c r="W73" s="7"/>
      <c r="X73" s="7">
        <v>0</v>
      </c>
      <c r="Y73" s="7">
        <v>0</v>
      </c>
      <c r="Z73" s="7">
        <v>1</v>
      </c>
      <c r="AA73" s="7">
        <v>1</v>
      </c>
      <c r="AB73" s="7">
        <v>0</v>
      </c>
      <c r="AC73" s="7">
        <v>0</v>
      </c>
    </row>
    <row r="74" spans="1:29" ht="21" x14ac:dyDescent="0.25">
      <c r="A74" s="27"/>
      <c r="B74" s="6"/>
      <c r="C74" s="6">
        <v>3</v>
      </c>
      <c r="D74" s="6" t="s">
        <v>96</v>
      </c>
      <c r="E74" s="6">
        <v>4</v>
      </c>
      <c r="F74" s="6" t="s">
        <v>97</v>
      </c>
      <c r="G74" s="6">
        <v>852</v>
      </c>
      <c r="H74" s="6">
        <v>890</v>
      </c>
      <c r="I74" s="6">
        <v>1742</v>
      </c>
      <c r="J74" s="6">
        <v>97</v>
      </c>
      <c r="K74" s="6">
        <v>3</v>
      </c>
      <c r="L74" s="6">
        <v>120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1</v>
      </c>
      <c r="AA74" s="7">
        <v>1</v>
      </c>
      <c r="AB74" s="7">
        <v>0</v>
      </c>
      <c r="AC74" s="7">
        <v>0</v>
      </c>
    </row>
    <row r="75" spans="1:29" ht="21" x14ac:dyDescent="0.25">
      <c r="A75" s="27">
        <v>9</v>
      </c>
      <c r="B75" s="6"/>
      <c r="C75" s="6">
        <v>1</v>
      </c>
      <c r="D75" s="6" t="s">
        <v>30</v>
      </c>
      <c r="E75" s="6">
        <v>1</v>
      </c>
      <c r="F75" s="6" t="s">
        <v>98</v>
      </c>
      <c r="G75" s="6">
        <v>425</v>
      </c>
      <c r="H75" s="6">
        <v>453</v>
      </c>
      <c r="I75" s="6">
        <v>878</v>
      </c>
      <c r="J75" s="6">
        <v>0</v>
      </c>
      <c r="K75" s="6">
        <v>0</v>
      </c>
      <c r="L75" s="6">
        <v>0</v>
      </c>
      <c r="M75" s="6">
        <v>1391</v>
      </c>
      <c r="N75" s="6">
        <v>0</v>
      </c>
      <c r="O75" s="6">
        <v>5400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7">
        <v>1</v>
      </c>
      <c r="Y75" s="7">
        <v>0</v>
      </c>
      <c r="Z75" s="7">
        <v>0</v>
      </c>
      <c r="AA75" s="7">
        <v>1</v>
      </c>
      <c r="AB75" s="7">
        <v>0</v>
      </c>
      <c r="AC75" s="7">
        <v>0</v>
      </c>
    </row>
    <row r="76" spans="1:29" ht="21" x14ac:dyDescent="0.25">
      <c r="A76" s="27"/>
      <c r="B76" s="6"/>
      <c r="C76" s="6">
        <v>1</v>
      </c>
      <c r="D76" s="6" t="s">
        <v>30</v>
      </c>
      <c r="E76" s="6">
        <v>2</v>
      </c>
      <c r="F76" s="6" t="s">
        <v>99</v>
      </c>
      <c r="G76" s="6">
        <v>392</v>
      </c>
      <c r="H76" s="6">
        <v>453</v>
      </c>
      <c r="I76" s="6">
        <v>845</v>
      </c>
      <c r="J76" s="6">
        <v>0</v>
      </c>
      <c r="K76" s="6">
        <v>0</v>
      </c>
      <c r="L76" s="6">
        <v>0</v>
      </c>
      <c r="M76" s="6">
        <v>1375</v>
      </c>
      <c r="N76" s="6">
        <v>0</v>
      </c>
      <c r="O76" s="6">
        <v>5400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7">
        <v>1</v>
      </c>
      <c r="Y76" s="7">
        <v>0</v>
      </c>
      <c r="Z76" s="7">
        <v>0</v>
      </c>
      <c r="AA76" s="7">
        <v>1</v>
      </c>
      <c r="AB76" s="7">
        <v>0</v>
      </c>
      <c r="AC76" s="7">
        <v>0</v>
      </c>
    </row>
    <row r="77" spans="1:29" ht="21" x14ac:dyDescent="0.25">
      <c r="A77" s="27"/>
      <c r="B77" s="6"/>
      <c r="C77" s="6">
        <v>1</v>
      </c>
      <c r="D77" s="6" t="s">
        <v>30</v>
      </c>
      <c r="E77" s="6">
        <v>3</v>
      </c>
      <c r="F77" s="6" t="s">
        <v>100</v>
      </c>
      <c r="G77" s="6">
        <v>413</v>
      </c>
      <c r="H77" s="6">
        <v>427</v>
      </c>
      <c r="I77" s="6">
        <v>840</v>
      </c>
      <c r="J77" s="6">
        <v>0</v>
      </c>
      <c r="K77" s="6">
        <v>0</v>
      </c>
      <c r="L77" s="6">
        <v>0</v>
      </c>
      <c r="M77" s="6">
        <v>1370</v>
      </c>
      <c r="N77" s="6">
        <v>0</v>
      </c>
      <c r="O77" s="6">
        <v>5400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7">
        <v>1</v>
      </c>
      <c r="Y77" s="7">
        <v>0</v>
      </c>
      <c r="Z77" s="7">
        <v>0</v>
      </c>
      <c r="AA77" s="7">
        <v>0</v>
      </c>
      <c r="AB77" s="7">
        <v>1</v>
      </c>
      <c r="AC77" s="7">
        <v>0</v>
      </c>
    </row>
    <row r="78" spans="1:29" ht="21" x14ac:dyDescent="0.25">
      <c r="A78" s="27"/>
      <c r="B78" s="6"/>
      <c r="C78" s="6">
        <v>1</v>
      </c>
      <c r="D78" s="6" t="s">
        <v>30</v>
      </c>
      <c r="E78" s="6">
        <v>4</v>
      </c>
      <c r="F78" s="6" t="s">
        <v>101</v>
      </c>
      <c r="G78" s="6">
        <v>453</v>
      </c>
      <c r="H78" s="6">
        <v>508</v>
      </c>
      <c r="I78" s="6">
        <v>943</v>
      </c>
      <c r="J78" s="6">
        <v>0</v>
      </c>
      <c r="K78" s="6">
        <v>0</v>
      </c>
      <c r="L78" s="6">
        <v>0</v>
      </c>
      <c r="M78" s="6">
        <v>1375</v>
      </c>
      <c r="N78" s="6">
        <v>0</v>
      </c>
      <c r="O78" s="6">
        <v>6000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7">
        <v>1</v>
      </c>
      <c r="Y78" s="7">
        <v>0</v>
      </c>
      <c r="Z78" s="7">
        <v>0</v>
      </c>
      <c r="AA78" s="7">
        <v>1</v>
      </c>
      <c r="AB78" s="7">
        <v>0</v>
      </c>
      <c r="AC78" s="7">
        <v>0</v>
      </c>
    </row>
    <row r="79" spans="1:29" ht="21" x14ac:dyDescent="0.25">
      <c r="A79" s="27"/>
      <c r="B79" s="6"/>
      <c r="C79" s="6">
        <v>1</v>
      </c>
      <c r="D79" s="6" t="s">
        <v>30</v>
      </c>
      <c r="E79" s="6">
        <v>5</v>
      </c>
      <c r="F79" s="6" t="s">
        <v>102</v>
      </c>
      <c r="G79" s="6">
        <v>317</v>
      </c>
      <c r="H79" s="6">
        <v>372</v>
      </c>
      <c r="I79" s="6">
        <v>689</v>
      </c>
      <c r="J79" s="6">
        <v>0</v>
      </c>
      <c r="K79" s="6">
        <v>0</v>
      </c>
      <c r="L79" s="6">
        <v>0</v>
      </c>
      <c r="M79" s="6">
        <v>1387</v>
      </c>
      <c r="N79" s="6">
        <v>0</v>
      </c>
      <c r="O79" s="6">
        <v>5400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7">
        <v>1</v>
      </c>
      <c r="Y79" s="7">
        <v>0</v>
      </c>
      <c r="Z79" s="7">
        <v>0</v>
      </c>
      <c r="AA79" s="7">
        <v>1</v>
      </c>
      <c r="AB79" s="7">
        <v>0</v>
      </c>
      <c r="AC79" s="7">
        <v>0</v>
      </c>
    </row>
    <row r="80" spans="1:29" ht="21" x14ac:dyDescent="0.25">
      <c r="A80" s="27"/>
      <c r="B80" s="6"/>
      <c r="C80" s="6">
        <v>1</v>
      </c>
      <c r="D80" s="6" t="s">
        <v>30</v>
      </c>
      <c r="E80" s="6">
        <v>6</v>
      </c>
      <c r="F80" s="6" t="s">
        <v>103</v>
      </c>
      <c r="G80" s="6">
        <v>547</v>
      </c>
      <c r="H80" s="6">
        <v>566</v>
      </c>
      <c r="I80" s="6">
        <v>1113</v>
      </c>
      <c r="J80" s="6">
        <v>0</v>
      </c>
      <c r="K80" s="6">
        <v>0</v>
      </c>
      <c r="L80" s="6">
        <v>0</v>
      </c>
      <c r="M80" s="6">
        <v>1386</v>
      </c>
      <c r="N80" s="6">
        <v>0</v>
      </c>
      <c r="O80" s="6">
        <v>5000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7">
        <v>1</v>
      </c>
      <c r="Y80" s="7">
        <v>0</v>
      </c>
      <c r="Z80" s="7">
        <v>0</v>
      </c>
      <c r="AA80" s="7">
        <v>1</v>
      </c>
      <c r="AB80" s="7">
        <v>0</v>
      </c>
      <c r="AC80" s="7">
        <v>0</v>
      </c>
    </row>
    <row r="81" spans="1:29" ht="21" x14ac:dyDescent="0.25">
      <c r="A81" s="27"/>
      <c r="B81" s="6"/>
      <c r="C81" s="6">
        <v>1</v>
      </c>
      <c r="D81" s="6" t="s">
        <v>30</v>
      </c>
      <c r="E81" s="6">
        <v>7</v>
      </c>
      <c r="F81" s="6" t="s">
        <v>104</v>
      </c>
      <c r="G81" s="6">
        <v>837</v>
      </c>
      <c r="H81" s="6">
        <v>922</v>
      </c>
      <c r="I81" s="6">
        <v>1759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1</v>
      </c>
      <c r="V81" s="6">
        <v>0</v>
      </c>
      <c r="W81" s="6">
        <v>6000</v>
      </c>
      <c r="X81" s="7">
        <v>0</v>
      </c>
      <c r="Y81" s="7">
        <v>1</v>
      </c>
      <c r="Z81" s="7">
        <v>0</v>
      </c>
      <c r="AA81" s="7">
        <v>1</v>
      </c>
      <c r="AB81" s="7">
        <v>0</v>
      </c>
      <c r="AC81" s="7">
        <v>0</v>
      </c>
    </row>
    <row r="82" spans="1:29" ht="21" x14ac:dyDescent="0.25">
      <c r="A82" s="27"/>
      <c r="B82" s="6" t="s">
        <v>105</v>
      </c>
      <c r="C82" s="6">
        <v>1</v>
      </c>
      <c r="D82" s="6" t="s">
        <v>30</v>
      </c>
      <c r="E82" s="6">
        <v>8</v>
      </c>
      <c r="F82" s="6" t="s">
        <v>106</v>
      </c>
      <c r="G82" s="6">
        <v>405</v>
      </c>
      <c r="H82" s="6">
        <v>420</v>
      </c>
      <c r="I82" s="6">
        <v>825</v>
      </c>
      <c r="J82" s="6">
        <v>0</v>
      </c>
      <c r="K82" s="6">
        <v>0</v>
      </c>
      <c r="L82" s="6">
        <v>0</v>
      </c>
      <c r="M82" s="6">
        <v>1379</v>
      </c>
      <c r="N82" s="6">
        <v>0</v>
      </c>
      <c r="O82" s="6">
        <v>5400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7">
        <v>1</v>
      </c>
      <c r="Y82" s="7">
        <v>0</v>
      </c>
      <c r="Z82" s="7">
        <v>0</v>
      </c>
      <c r="AA82" s="7">
        <v>1</v>
      </c>
      <c r="AB82" s="7">
        <v>0</v>
      </c>
      <c r="AC82" s="7">
        <v>1</v>
      </c>
    </row>
    <row r="83" spans="1:29" ht="21" x14ac:dyDescent="0.25">
      <c r="A83" s="27"/>
      <c r="B83" s="6"/>
      <c r="C83" s="6">
        <v>1</v>
      </c>
      <c r="D83" s="6" t="s">
        <v>30</v>
      </c>
      <c r="E83" s="6">
        <v>9</v>
      </c>
      <c r="F83" s="6" t="s">
        <v>107</v>
      </c>
      <c r="G83" s="6">
        <v>1071</v>
      </c>
      <c r="H83" s="6">
        <v>1225</v>
      </c>
      <c r="I83" s="6">
        <v>2296</v>
      </c>
      <c r="J83" s="6">
        <v>0</v>
      </c>
      <c r="K83" s="6">
        <v>0</v>
      </c>
      <c r="L83" s="6">
        <v>0</v>
      </c>
      <c r="M83" s="6">
        <v>1370</v>
      </c>
      <c r="N83" s="6">
        <v>0</v>
      </c>
      <c r="O83" s="6">
        <v>5400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7">
        <v>1</v>
      </c>
      <c r="Y83" s="7">
        <v>0</v>
      </c>
      <c r="Z83" s="7">
        <v>0</v>
      </c>
      <c r="AA83" s="7">
        <v>1</v>
      </c>
      <c r="AB83" s="7">
        <v>0</v>
      </c>
      <c r="AC83" s="7">
        <v>0</v>
      </c>
    </row>
    <row r="84" spans="1:29" ht="21" x14ac:dyDescent="0.25">
      <c r="A84" s="27"/>
      <c r="B84" s="6"/>
      <c r="C84" s="6">
        <v>1</v>
      </c>
      <c r="D84" s="6" t="s">
        <v>30</v>
      </c>
      <c r="E84" s="6">
        <v>10</v>
      </c>
      <c r="F84" s="6" t="s">
        <v>108</v>
      </c>
      <c r="G84" s="6">
        <v>1017</v>
      </c>
      <c r="H84" s="6">
        <v>1138</v>
      </c>
      <c r="I84" s="6">
        <v>2155</v>
      </c>
      <c r="J84" s="6">
        <v>79</v>
      </c>
      <c r="K84" s="6">
        <v>9</v>
      </c>
      <c r="L84" s="6">
        <v>1400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7">
        <v>1</v>
      </c>
      <c r="Y84" s="7">
        <v>0</v>
      </c>
      <c r="Z84" s="7">
        <v>0</v>
      </c>
      <c r="AA84" s="7">
        <v>1</v>
      </c>
      <c r="AB84" s="7">
        <v>0</v>
      </c>
      <c r="AC84" s="7">
        <v>1</v>
      </c>
    </row>
    <row r="85" spans="1:29" ht="21" x14ac:dyDescent="0.25">
      <c r="A85" s="27"/>
      <c r="B85" s="6"/>
      <c r="C85" s="6">
        <v>1</v>
      </c>
      <c r="D85" s="6" t="s">
        <v>30</v>
      </c>
      <c r="E85" s="6">
        <v>11</v>
      </c>
      <c r="F85" s="6" t="s">
        <v>109</v>
      </c>
      <c r="G85" s="6">
        <v>1411</v>
      </c>
      <c r="H85" s="6">
        <v>1487</v>
      </c>
      <c r="I85" s="6">
        <v>2898</v>
      </c>
      <c r="J85" s="6">
        <v>78</v>
      </c>
      <c r="K85" s="6">
        <v>9</v>
      </c>
      <c r="L85" s="6">
        <v>1400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7">
        <v>1</v>
      </c>
      <c r="Y85" s="7">
        <v>0</v>
      </c>
      <c r="Z85" s="7">
        <v>0</v>
      </c>
      <c r="AA85" s="7">
        <v>1</v>
      </c>
      <c r="AB85" s="7">
        <v>0</v>
      </c>
      <c r="AC85" s="7">
        <v>0</v>
      </c>
    </row>
    <row r="86" spans="1:29" ht="21" x14ac:dyDescent="0.25">
      <c r="A86" s="27"/>
      <c r="B86" s="6"/>
      <c r="C86" s="6">
        <v>1</v>
      </c>
      <c r="D86" s="6" t="s">
        <v>30</v>
      </c>
      <c r="E86" s="6">
        <v>12</v>
      </c>
      <c r="F86" s="6" t="s">
        <v>110</v>
      </c>
      <c r="G86" s="6">
        <v>532</v>
      </c>
      <c r="H86" s="6">
        <v>614</v>
      </c>
      <c r="I86" s="6">
        <v>1146</v>
      </c>
      <c r="J86" s="6">
        <v>0</v>
      </c>
      <c r="K86" s="6">
        <v>0</v>
      </c>
      <c r="L86" s="6">
        <v>0</v>
      </c>
      <c r="M86" s="6">
        <v>1370</v>
      </c>
      <c r="N86" s="6">
        <v>0</v>
      </c>
      <c r="O86" s="6">
        <v>2400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7">
        <v>1</v>
      </c>
      <c r="Y86" s="7">
        <v>0</v>
      </c>
      <c r="Z86" s="7">
        <v>0</v>
      </c>
      <c r="AA86" s="7">
        <v>1</v>
      </c>
      <c r="AB86" s="7">
        <v>0</v>
      </c>
      <c r="AC86" s="7">
        <v>0</v>
      </c>
    </row>
    <row r="87" spans="1:29" ht="21" x14ac:dyDescent="0.25">
      <c r="A87" s="27">
        <v>10</v>
      </c>
      <c r="B87" s="6"/>
      <c r="C87" s="6">
        <v>1</v>
      </c>
      <c r="D87" s="6" t="s">
        <v>111</v>
      </c>
      <c r="E87" s="6">
        <v>1</v>
      </c>
      <c r="F87" s="6" t="s">
        <v>112</v>
      </c>
      <c r="G87" s="6">
        <v>380</v>
      </c>
      <c r="H87" s="6">
        <v>430</v>
      </c>
      <c r="I87" s="6">
        <v>810</v>
      </c>
      <c r="J87" s="6">
        <v>0</v>
      </c>
      <c r="K87" s="6">
        <v>0</v>
      </c>
      <c r="L87" s="6">
        <v>0</v>
      </c>
      <c r="M87" s="7">
        <v>69</v>
      </c>
      <c r="N87" s="6">
        <v>0</v>
      </c>
      <c r="O87" s="7">
        <v>5000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7">
        <v>1</v>
      </c>
      <c r="Y87" s="7">
        <v>0</v>
      </c>
      <c r="Z87" s="7">
        <v>0</v>
      </c>
      <c r="AA87" s="7">
        <v>1</v>
      </c>
      <c r="AB87" s="7">
        <v>0</v>
      </c>
      <c r="AC87" s="7">
        <v>0</v>
      </c>
    </row>
    <row r="88" spans="1:29" ht="21" x14ac:dyDescent="0.25">
      <c r="A88" s="27"/>
      <c r="B88" s="6"/>
      <c r="C88" s="6">
        <v>1</v>
      </c>
      <c r="D88" s="6" t="s">
        <v>111</v>
      </c>
      <c r="E88" s="6">
        <v>2</v>
      </c>
      <c r="F88" s="6" t="s">
        <v>113</v>
      </c>
      <c r="G88" s="6">
        <v>2600</v>
      </c>
      <c r="H88" s="6">
        <v>2800</v>
      </c>
      <c r="I88" s="6">
        <v>5200</v>
      </c>
      <c r="J88" s="6">
        <v>88</v>
      </c>
      <c r="K88" s="6">
        <v>9</v>
      </c>
      <c r="L88" s="6">
        <v>600</v>
      </c>
      <c r="M88" s="7">
        <v>89</v>
      </c>
      <c r="N88" s="6">
        <v>0</v>
      </c>
      <c r="O88" s="7">
        <v>9000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7">
        <v>1</v>
      </c>
      <c r="Y88" s="7">
        <v>0</v>
      </c>
      <c r="Z88" s="7">
        <v>0</v>
      </c>
      <c r="AA88" s="7">
        <v>1</v>
      </c>
      <c r="AB88" s="7">
        <v>0</v>
      </c>
      <c r="AC88" s="7">
        <v>0</v>
      </c>
    </row>
    <row r="89" spans="1:29" ht="21" x14ac:dyDescent="0.25">
      <c r="A89" s="27"/>
      <c r="B89" s="6"/>
      <c r="C89" s="6">
        <v>1</v>
      </c>
      <c r="D89" s="6" t="s">
        <v>111</v>
      </c>
      <c r="E89" s="6">
        <v>3</v>
      </c>
      <c r="F89" s="6" t="s">
        <v>114</v>
      </c>
      <c r="G89" s="6">
        <v>750</v>
      </c>
      <c r="H89" s="6">
        <v>800</v>
      </c>
      <c r="I89" s="6">
        <v>1550</v>
      </c>
      <c r="J89" s="6">
        <v>0</v>
      </c>
      <c r="K89" s="6">
        <v>0</v>
      </c>
      <c r="L89" s="6">
        <v>0</v>
      </c>
      <c r="M89" s="7">
        <v>42</v>
      </c>
      <c r="N89" s="6">
        <v>0</v>
      </c>
      <c r="O89" s="7">
        <v>7000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7">
        <v>1</v>
      </c>
      <c r="Y89" s="7">
        <v>1</v>
      </c>
      <c r="Z89" s="7">
        <v>0</v>
      </c>
      <c r="AA89" s="7">
        <v>1</v>
      </c>
      <c r="AB89" s="7">
        <v>0</v>
      </c>
      <c r="AC89" s="7">
        <v>0</v>
      </c>
    </row>
    <row r="90" spans="1:29" ht="21" x14ac:dyDescent="0.25">
      <c r="A90" s="27"/>
      <c r="B90" s="6"/>
      <c r="C90" s="6">
        <v>2</v>
      </c>
      <c r="D90" s="6" t="s">
        <v>115</v>
      </c>
      <c r="E90" s="6">
        <v>4</v>
      </c>
      <c r="F90" s="6" t="s">
        <v>116</v>
      </c>
      <c r="G90" s="6">
        <v>950</v>
      </c>
      <c r="H90" s="6">
        <v>900</v>
      </c>
      <c r="I90" s="6">
        <v>1850</v>
      </c>
      <c r="J90" s="6">
        <v>0</v>
      </c>
      <c r="K90" s="6">
        <v>0</v>
      </c>
      <c r="L90" s="6">
        <v>0</v>
      </c>
      <c r="M90" s="7">
        <v>65</v>
      </c>
      <c r="N90" s="6">
        <v>0</v>
      </c>
      <c r="O90" s="7">
        <v>5000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7">
        <v>0</v>
      </c>
      <c r="Y90" s="7">
        <v>1</v>
      </c>
      <c r="Z90" s="7">
        <v>0</v>
      </c>
      <c r="AA90" s="7">
        <v>1</v>
      </c>
      <c r="AB90" s="7">
        <v>0</v>
      </c>
      <c r="AC90" s="7">
        <v>1</v>
      </c>
    </row>
    <row r="91" spans="1:29" ht="21" x14ac:dyDescent="0.25">
      <c r="A91" s="27"/>
      <c r="B91" s="6" t="s">
        <v>115</v>
      </c>
      <c r="C91" s="6">
        <v>2</v>
      </c>
      <c r="D91" s="6" t="s">
        <v>115</v>
      </c>
      <c r="E91" s="6">
        <v>5</v>
      </c>
      <c r="F91" s="6" t="s">
        <v>117</v>
      </c>
      <c r="G91" s="6">
        <v>1600</v>
      </c>
      <c r="H91" s="6">
        <v>1800</v>
      </c>
      <c r="I91" s="6">
        <v>2400</v>
      </c>
      <c r="J91" s="6">
        <v>88</v>
      </c>
      <c r="K91" s="6">
        <v>9</v>
      </c>
      <c r="L91" s="6">
        <v>1350</v>
      </c>
      <c r="M91" s="7">
        <v>89</v>
      </c>
      <c r="N91" s="6">
        <v>0</v>
      </c>
      <c r="O91" s="7">
        <v>9000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7">
        <v>1</v>
      </c>
      <c r="Y91" s="7">
        <v>0</v>
      </c>
      <c r="Z91" s="7">
        <v>0</v>
      </c>
      <c r="AA91" s="7">
        <v>1</v>
      </c>
      <c r="AB91" s="7">
        <v>0</v>
      </c>
      <c r="AC91" s="7">
        <v>1</v>
      </c>
    </row>
    <row r="92" spans="1:29" ht="21" x14ac:dyDescent="0.25">
      <c r="A92" s="27"/>
      <c r="B92" s="6"/>
      <c r="C92" s="6">
        <v>2</v>
      </c>
      <c r="D92" s="6" t="s">
        <v>115</v>
      </c>
      <c r="E92" s="6">
        <v>6</v>
      </c>
      <c r="F92" s="6" t="s">
        <v>118</v>
      </c>
      <c r="G92" s="6">
        <v>1200</v>
      </c>
      <c r="H92" s="6">
        <v>900</v>
      </c>
      <c r="I92" s="6">
        <v>2100</v>
      </c>
      <c r="J92" s="6">
        <v>88</v>
      </c>
      <c r="K92" s="6">
        <v>9</v>
      </c>
      <c r="L92" s="6">
        <v>1100</v>
      </c>
      <c r="M92" s="7">
        <v>89</v>
      </c>
      <c r="N92" s="6">
        <v>0</v>
      </c>
      <c r="O92" s="7">
        <v>6000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7">
        <v>1</v>
      </c>
      <c r="Y92" s="7">
        <v>0</v>
      </c>
      <c r="Z92" s="7">
        <v>0</v>
      </c>
      <c r="AA92" s="7">
        <v>1</v>
      </c>
      <c r="AB92" s="7">
        <v>0</v>
      </c>
      <c r="AC92" s="7"/>
    </row>
    <row r="93" spans="1:29" ht="21" x14ac:dyDescent="0.25">
      <c r="A93" s="27"/>
      <c r="B93" s="6"/>
      <c r="C93" s="6">
        <v>2</v>
      </c>
      <c r="D93" s="6" t="s">
        <v>115</v>
      </c>
      <c r="E93" s="6">
        <v>7</v>
      </c>
      <c r="F93" s="6" t="s">
        <v>119</v>
      </c>
      <c r="G93" s="6">
        <v>700</v>
      </c>
      <c r="H93" s="6">
        <v>600</v>
      </c>
      <c r="I93" s="6">
        <v>1300</v>
      </c>
      <c r="J93" s="6">
        <v>89</v>
      </c>
      <c r="K93" s="6">
        <v>9</v>
      </c>
      <c r="L93" s="6">
        <v>1100</v>
      </c>
      <c r="M93" s="7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7">
        <v>1</v>
      </c>
      <c r="Y93" s="7">
        <v>0</v>
      </c>
      <c r="Z93" s="7">
        <v>0</v>
      </c>
      <c r="AA93" s="7">
        <v>1</v>
      </c>
      <c r="AB93" s="7">
        <v>0</v>
      </c>
      <c r="AC93" s="7">
        <v>0</v>
      </c>
    </row>
    <row r="94" spans="1:29" ht="21" x14ac:dyDescent="0.25">
      <c r="A94" s="27"/>
      <c r="B94" s="6"/>
      <c r="C94" s="6">
        <v>2</v>
      </c>
      <c r="D94" s="6" t="s">
        <v>115</v>
      </c>
      <c r="E94" s="6">
        <v>8</v>
      </c>
      <c r="F94" s="6" t="s">
        <v>120</v>
      </c>
      <c r="G94" s="6">
        <v>600</v>
      </c>
      <c r="H94" s="6">
        <v>800</v>
      </c>
      <c r="I94" s="6">
        <v>1400</v>
      </c>
      <c r="J94" s="6">
        <v>90</v>
      </c>
      <c r="K94" s="6">
        <v>9</v>
      </c>
      <c r="L94" s="6">
        <v>1200</v>
      </c>
      <c r="M94" s="7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7">
        <v>1</v>
      </c>
      <c r="Y94" s="7">
        <v>0</v>
      </c>
      <c r="Z94" s="7">
        <v>0</v>
      </c>
      <c r="AA94" s="7">
        <v>1</v>
      </c>
      <c r="AB94" s="7">
        <v>0</v>
      </c>
      <c r="AC94" s="7">
        <v>0</v>
      </c>
    </row>
    <row r="95" spans="1:29" ht="21" x14ac:dyDescent="0.25">
      <c r="A95" s="27"/>
      <c r="B95" s="6"/>
      <c r="C95" s="6">
        <v>2</v>
      </c>
      <c r="D95" s="6" t="s">
        <v>115</v>
      </c>
      <c r="E95" s="6">
        <v>9</v>
      </c>
      <c r="F95" s="6" t="s">
        <v>121</v>
      </c>
      <c r="G95" s="6">
        <v>480</v>
      </c>
      <c r="H95" s="6">
        <v>620</v>
      </c>
      <c r="I95" s="6">
        <v>1120</v>
      </c>
      <c r="J95" s="6">
        <v>95</v>
      </c>
      <c r="K95" s="6">
        <v>9</v>
      </c>
      <c r="L95" s="6">
        <v>1500</v>
      </c>
      <c r="M95" s="7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7">
        <v>0</v>
      </c>
      <c r="Y95" s="7">
        <v>0</v>
      </c>
      <c r="Z95" s="7">
        <v>1</v>
      </c>
      <c r="AA95" s="7">
        <v>1</v>
      </c>
      <c r="AB95" s="7">
        <v>0</v>
      </c>
      <c r="AC95" s="7">
        <v>0</v>
      </c>
    </row>
    <row r="96" spans="1:29" ht="21" x14ac:dyDescent="0.25">
      <c r="A96" s="27"/>
      <c r="B96" s="6"/>
      <c r="C96" s="6">
        <v>3</v>
      </c>
      <c r="D96" s="6" t="s">
        <v>122</v>
      </c>
      <c r="E96" s="6">
        <v>10</v>
      </c>
      <c r="F96" s="6" t="s">
        <v>123</v>
      </c>
      <c r="G96" s="6">
        <v>680</v>
      </c>
      <c r="H96" s="6">
        <v>720</v>
      </c>
      <c r="I96" s="6">
        <v>1400</v>
      </c>
      <c r="J96" s="6">
        <v>0</v>
      </c>
      <c r="K96" s="6">
        <v>0</v>
      </c>
      <c r="L96" s="6">
        <v>0</v>
      </c>
      <c r="M96" s="7">
        <v>71</v>
      </c>
      <c r="N96" s="6">
        <v>0</v>
      </c>
      <c r="O96" s="7">
        <v>5000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7">
        <v>1</v>
      </c>
      <c r="Y96" s="7">
        <v>0</v>
      </c>
      <c r="Z96" s="7">
        <v>0</v>
      </c>
      <c r="AA96" s="7">
        <v>1</v>
      </c>
      <c r="AB96" s="7">
        <v>0</v>
      </c>
      <c r="AC96" s="7">
        <v>0</v>
      </c>
    </row>
    <row r="97" spans="1:29" ht="21" x14ac:dyDescent="0.25">
      <c r="A97" s="27"/>
      <c r="B97" s="6"/>
      <c r="C97" s="6">
        <v>3</v>
      </c>
      <c r="D97" s="6" t="s">
        <v>122</v>
      </c>
      <c r="E97" s="6">
        <v>11</v>
      </c>
      <c r="F97" s="6" t="s">
        <v>124</v>
      </c>
      <c r="G97" s="6">
        <v>900</v>
      </c>
      <c r="H97" s="6">
        <v>950</v>
      </c>
      <c r="I97" s="6">
        <v>1850</v>
      </c>
      <c r="J97" s="6">
        <v>0</v>
      </c>
      <c r="K97" s="6">
        <v>0</v>
      </c>
      <c r="L97" s="6">
        <v>0</v>
      </c>
      <c r="M97" s="7">
        <v>73</v>
      </c>
      <c r="N97" s="6">
        <v>0</v>
      </c>
      <c r="O97" s="7">
        <v>6000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7">
        <v>1</v>
      </c>
      <c r="Y97" s="7">
        <v>0</v>
      </c>
      <c r="Z97" s="7">
        <v>0</v>
      </c>
      <c r="AA97" s="7">
        <v>0</v>
      </c>
      <c r="AB97" s="7">
        <v>1</v>
      </c>
      <c r="AC97" s="7">
        <v>0</v>
      </c>
    </row>
    <row r="98" spans="1:29" ht="21" x14ac:dyDescent="0.25">
      <c r="A98" s="27"/>
      <c r="B98" s="6"/>
      <c r="C98" s="6">
        <v>1</v>
      </c>
      <c r="D98" s="6" t="s">
        <v>251</v>
      </c>
      <c r="E98" s="6">
        <v>12</v>
      </c>
      <c r="F98" s="6" t="s">
        <v>252</v>
      </c>
      <c r="G98" s="6">
        <v>780</v>
      </c>
      <c r="H98" s="6">
        <v>600</v>
      </c>
      <c r="I98" s="6">
        <f>H98+G98</f>
        <v>1380</v>
      </c>
      <c r="J98" s="6">
        <v>0</v>
      </c>
      <c r="K98" s="6">
        <v>0</v>
      </c>
      <c r="L98" s="6">
        <v>0</v>
      </c>
      <c r="M98" s="7">
        <v>1403</v>
      </c>
      <c r="N98" s="6"/>
      <c r="O98" s="7">
        <v>1000</v>
      </c>
      <c r="P98" s="6">
        <v>0</v>
      </c>
      <c r="Q98" s="6" t="s">
        <v>250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7">
        <v>1</v>
      </c>
      <c r="Y98" s="7">
        <v>0</v>
      </c>
      <c r="Z98" s="7">
        <v>0</v>
      </c>
      <c r="AA98" s="7">
        <v>1</v>
      </c>
      <c r="AB98" s="7">
        <v>0</v>
      </c>
      <c r="AC98" s="7">
        <v>0</v>
      </c>
    </row>
    <row r="99" spans="1:29" ht="21" x14ac:dyDescent="0.25">
      <c r="A99" s="27"/>
      <c r="B99" s="6"/>
      <c r="C99" s="6">
        <v>1</v>
      </c>
      <c r="D99" s="6" t="s">
        <v>251</v>
      </c>
      <c r="E99" s="6">
        <v>13</v>
      </c>
      <c r="F99" s="6" t="s">
        <v>253</v>
      </c>
      <c r="G99" s="6">
        <v>600</v>
      </c>
      <c r="H99" s="6">
        <v>800</v>
      </c>
      <c r="I99" s="6">
        <f t="shared" ref="I99:I102" si="0">H99+G99</f>
        <v>1400</v>
      </c>
      <c r="J99" s="6">
        <v>0</v>
      </c>
      <c r="K99" s="6">
        <v>0</v>
      </c>
      <c r="L99" s="6">
        <v>0</v>
      </c>
      <c r="M99" s="7">
        <v>1403</v>
      </c>
      <c r="N99" s="6"/>
      <c r="O99" s="7">
        <v>1000</v>
      </c>
      <c r="P99" s="6">
        <v>0</v>
      </c>
      <c r="Q99" s="6" t="s">
        <v>250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7">
        <v>1</v>
      </c>
      <c r="Y99" s="7">
        <v>0</v>
      </c>
      <c r="Z99" s="7">
        <v>0</v>
      </c>
      <c r="AA99" s="7">
        <v>1</v>
      </c>
      <c r="AB99" s="7">
        <v>0</v>
      </c>
      <c r="AC99" s="7">
        <v>0</v>
      </c>
    </row>
    <row r="100" spans="1:29" ht="21" x14ac:dyDescent="0.25">
      <c r="A100" s="27"/>
      <c r="B100" s="6"/>
      <c r="C100" s="6">
        <v>1</v>
      </c>
      <c r="D100" s="6" t="s">
        <v>251</v>
      </c>
      <c r="E100" s="6">
        <v>14</v>
      </c>
      <c r="F100" s="6" t="s">
        <v>254</v>
      </c>
      <c r="G100" s="6">
        <v>580</v>
      </c>
      <c r="H100" s="6">
        <v>620</v>
      </c>
      <c r="I100" s="6">
        <f t="shared" si="0"/>
        <v>1200</v>
      </c>
      <c r="J100" s="6">
        <v>0</v>
      </c>
      <c r="K100" s="6">
        <v>0</v>
      </c>
      <c r="L100" s="6">
        <v>0</v>
      </c>
      <c r="M100" s="7">
        <v>1403</v>
      </c>
      <c r="N100" s="6"/>
      <c r="O100" s="7">
        <v>1000</v>
      </c>
      <c r="P100" s="6">
        <v>0</v>
      </c>
      <c r="Q100" s="6" t="s">
        <v>250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7">
        <v>1</v>
      </c>
      <c r="Y100" s="7">
        <v>0</v>
      </c>
      <c r="Z100" s="7">
        <v>0</v>
      </c>
      <c r="AA100" s="7">
        <v>1</v>
      </c>
      <c r="AB100" s="7">
        <v>0</v>
      </c>
      <c r="AC100" s="7">
        <v>0</v>
      </c>
    </row>
    <row r="101" spans="1:29" ht="21" x14ac:dyDescent="0.25">
      <c r="A101" s="27"/>
      <c r="B101" s="6"/>
      <c r="C101" s="6">
        <v>1</v>
      </c>
      <c r="D101" s="6" t="s">
        <v>251</v>
      </c>
      <c r="E101" s="6">
        <v>15</v>
      </c>
      <c r="F101" s="6" t="s">
        <v>249</v>
      </c>
      <c r="G101" s="6">
        <v>680</v>
      </c>
      <c r="H101" s="6">
        <v>680</v>
      </c>
      <c r="I101" s="6">
        <f t="shared" si="0"/>
        <v>1360</v>
      </c>
      <c r="J101" s="6">
        <v>0</v>
      </c>
      <c r="K101" s="6">
        <v>0</v>
      </c>
      <c r="L101" s="6">
        <v>0</v>
      </c>
      <c r="M101" s="7">
        <v>1402</v>
      </c>
      <c r="N101" s="6"/>
      <c r="O101" s="7">
        <v>1000</v>
      </c>
      <c r="P101" s="6">
        <v>0</v>
      </c>
      <c r="Q101" s="6" t="s">
        <v>250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7">
        <v>1</v>
      </c>
      <c r="Y101" s="7">
        <v>0</v>
      </c>
      <c r="Z101" s="7">
        <v>0</v>
      </c>
      <c r="AA101" s="7">
        <v>1</v>
      </c>
      <c r="AB101" s="7">
        <v>0</v>
      </c>
      <c r="AC101" s="7">
        <v>0</v>
      </c>
    </row>
    <row r="102" spans="1:29" ht="21" x14ac:dyDescent="0.25">
      <c r="A102" s="27"/>
      <c r="B102" s="6"/>
      <c r="C102" s="6">
        <v>1</v>
      </c>
      <c r="D102" s="6" t="s">
        <v>251</v>
      </c>
      <c r="E102" s="6">
        <v>16</v>
      </c>
      <c r="F102" s="6" t="s">
        <v>113</v>
      </c>
      <c r="G102" s="6">
        <v>896</v>
      </c>
      <c r="H102" s="6">
        <v>1050</v>
      </c>
      <c r="I102" s="6">
        <f t="shared" si="0"/>
        <v>1946</v>
      </c>
      <c r="J102" s="6">
        <v>0</v>
      </c>
      <c r="K102" s="6">
        <v>0</v>
      </c>
      <c r="L102" s="6">
        <v>0</v>
      </c>
      <c r="M102" s="7">
        <v>1401</v>
      </c>
      <c r="N102" s="6"/>
      <c r="O102" s="7">
        <v>1000</v>
      </c>
      <c r="P102" s="6">
        <v>0</v>
      </c>
      <c r="Q102" s="6" t="s">
        <v>250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7">
        <v>1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</row>
    <row r="103" spans="1:29" ht="21" x14ac:dyDescent="0.25">
      <c r="A103" s="27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>
        <v>0</v>
      </c>
      <c r="M103" s="7"/>
      <c r="N103" s="6"/>
      <c r="O103" s="7">
        <v>0</v>
      </c>
      <c r="P103" s="6"/>
      <c r="Q103" s="6"/>
      <c r="R103" s="6"/>
      <c r="S103" s="6"/>
      <c r="T103" s="6"/>
      <c r="U103" s="6"/>
      <c r="V103" s="6"/>
      <c r="W103" s="6"/>
      <c r="X103" s="7"/>
      <c r="Y103" s="7"/>
      <c r="Z103" s="7"/>
      <c r="AA103" s="7">
        <v>1</v>
      </c>
      <c r="AB103" s="7">
        <v>0</v>
      </c>
      <c r="AC103" s="7">
        <v>0</v>
      </c>
    </row>
    <row r="104" spans="1:29" ht="21" x14ac:dyDescent="0.25">
      <c r="A104" s="2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>
        <v>0</v>
      </c>
      <c r="M104" s="7"/>
      <c r="N104" s="6"/>
      <c r="O104" s="7">
        <v>0</v>
      </c>
      <c r="P104" s="6"/>
      <c r="Q104" s="6"/>
      <c r="R104" s="6"/>
      <c r="S104" s="6"/>
      <c r="T104" s="6"/>
      <c r="U104" s="6"/>
      <c r="V104" s="6"/>
      <c r="W104" s="6"/>
      <c r="X104" s="7"/>
      <c r="Y104" s="7"/>
      <c r="Z104" s="7"/>
      <c r="AA104" s="7">
        <v>0</v>
      </c>
      <c r="AB104" s="7">
        <v>1</v>
      </c>
      <c r="AC104" s="7">
        <v>0</v>
      </c>
    </row>
    <row r="105" spans="1:29" ht="21" x14ac:dyDescent="0.25">
      <c r="A105" s="27">
        <v>11</v>
      </c>
      <c r="B105" s="6"/>
      <c r="C105" s="6">
        <v>1</v>
      </c>
      <c r="D105" s="6" t="s">
        <v>30</v>
      </c>
      <c r="E105" s="6">
        <v>1</v>
      </c>
      <c r="F105" s="6" t="s">
        <v>125</v>
      </c>
      <c r="G105" s="6">
        <v>1742</v>
      </c>
      <c r="H105" s="6">
        <v>1833</v>
      </c>
      <c r="I105" s="6">
        <v>3775</v>
      </c>
      <c r="J105" s="6">
        <v>90</v>
      </c>
      <c r="K105" s="6">
        <v>9</v>
      </c>
      <c r="L105" s="6">
        <v>1200</v>
      </c>
      <c r="M105" s="7">
        <v>86</v>
      </c>
      <c r="N105" s="6">
        <v>0</v>
      </c>
      <c r="O105" s="6">
        <v>8000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7">
        <v>1</v>
      </c>
      <c r="Y105" s="7">
        <v>0</v>
      </c>
      <c r="Z105" s="7">
        <v>0</v>
      </c>
      <c r="AA105" s="7">
        <v>0</v>
      </c>
      <c r="AB105" s="7">
        <v>1</v>
      </c>
      <c r="AC105" s="7">
        <v>0</v>
      </c>
    </row>
    <row r="106" spans="1:29" ht="21" x14ac:dyDescent="0.25">
      <c r="A106" s="27"/>
      <c r="B106" s="6"/>
      <c r="C106" s="6">
        <v>6</v>
      </c>
      <c r="D106" s="6" t="s">
        <v>30</v>
      </c>
      <c r="E106" s="6">
        <v>6</v>
      </c>
      <c r="F106" s="6" t="s">
        <v>126</v>
      </c>
      <c r="G106" s="6">
        <v>2022</v>
      </c>
      <c r="H106" s="6">
        <v>1715</v>
      </c>
      <c r="I106" s="6">
        <v>3737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7">
        <v>1</v>
      </c>
      <c r="V106" s="7">
        <v>0</v>
      </c>
      <c r="W106" s="7">
        <v>5400</v>
      </c>
      <c r="X106" s="7">
        <v>0</v>
      </c>
      <c r="Y106" s="7">
        <v>1</v>
      </c>
      <c r="Z106" s="7">
        <v>0</v>
      </c>
      <c r="AA106" s="7">
        <v>1</v>
      </c>
      <c r="AB106" s="7">
        <v>0</v>
      </c>
      <c r="AC106" s="7">
        <v>0</v>
      </c>
    </row>
    <row r="107" spans="1:29" ht="21" x14ac:dyDescent="0.25">
      <c r="A107" s="27"/>
      <c r="B107" s="6"/>
      <c r="C107" s="6">
        <v>7</v>
      </c>
      <c r="D107" s="6" t="s">
        <v>30</v>
      </c>
      <c r="E107" s="6">
        <v>7</v>
      </c>
      <c r="F107" s="6" t="s">
        <v>127</v>
      </c>
      <c r="G107" s="6">
        <v>501</v>
      </c>
      <c r="H107" s="6">
        <v>509</v>
      </c>
      <c r="I107" s="6">
        <v>1010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7">
        <v>1</v>
      </c>
      <c r="V107" s="7">
        <v>0</v>
      </c>
      <c r="W107" s="7">
        <v>6000</v>
      </c>
      <c r="X107" s="7">
        <v>0</v>
      </c>
      <c r="Y107" s="7">
        <v>1</v>
      </c>
      <c r="Z107" s="7">
        <v>0</v>
      </c>
      <c r="AA107" s="7">
        <v>1</v>
      </c>
      <c r="AB107" s="7">
        <v>0</v>
      </c>
      <c r="AC107" s="7">
        <v>0</v>
      </c>
    </row>
    <row r="108" spans="1:29" ht="21" x14ac:dyDescent="0.25">
      <c r="A108" s="27"/>
      <c r="B108" s="6"/>
      <c r="C108" s="6">
        <v>8</v>
      </c>
      <c r="D108" s="6" t="s">
        <v>30</v>
      </c>
      <c r="E108" s="6">
        <v>8</v>
      </c>
      <c r="F108" s="6" t="s">
        <v>128</v>
      </c>
      <c r="G108" s="6">
        <v>535</v>
      </c>
      <c r="H108" s="6">
        <v>497</v>
      </c>
      <c r="I108" s="6">
        <v>1032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7">
        <v>1</v>
      </c>
      <c r="V108" s="7">
        <v>0</v>
      </c>
      <c r="W108" s="7">
        <v>600</v>
      </c>
      <c r="X108" s="7">
        <v>0</v>
      </c>
      <c r="Y108" s="7">
        <v>1</v>
      </c>
      <c r="Z108" s="7">
        <v>0</v>
      </c>
      <c r="AA108" s="7">
        <v>1</v>
      </c>
      <c r="AB108" s="7">
        <v>0</v>
      </c>
      <c r="AC108" s="7">
        <v>0</v>
      </c>
    </row>
    <row r="109" spans="1:29" ht="42" x14ac:dyDescent="0.25">
      <c r="A109" s="27"/>
      <c r="B109" s="6" t="s">
        <v>129</v>
      </c>
      <c r="C109" s="6">
        <v>9</v>
      </c>
      <c r="D109" s="6" t="s">
        <v>30</v>
      </c>
      <c r="E109" s="6">
        <v>9</v>
      </c>
      <c r="F109" s="6" t="s">
        <v>130</v>
      </c>
      <c r="G109" s="6">
        <v>285</v>
      </c>
      <c r="H109" s="6">
        <v>277</v>
      </c>
      <c r="I109" s="6">
        <v>562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7">
        <v>1</v>
      </c>
      <c r="V109" s="7">
        <v>0</v>
      </c>
      <c r="W109" s="7">
        <v>600</v>
      </c>
      <c r="X109" s="7">
        <v>0</v>
      </c>
      <c r="Y109" s="7">
        <v>1</v>
      </c>
      <c r="Z109" s="7">
        <v>0</v>
      </c>
      <c r="AA109" s="7">
        <v>1</v>
      </c>
      <c r="AB109" s="7">
        <v>0</v>
      </c>
      <c r="AC109" s="7">
        <v>0</v>
      </c>
    </row>
    <row r="110" spans="1:29" ht="21" x14ac:dyDescent="0.25">
      <c r="A110" s="27"/>
      <c r="B110" s="6"/>
      <c r="C110" s="6">
        <v>10</v>
      </c>
      <c r="D110" s="6" t="s">
        <v>131</v>
      </c>
      <c r="E110" s="6">
        <v>1</v>
      </c>
      <c r="F110" s="6" t="s">
        <v>132</v>
      </c>
      <c r="G110" s="6">
        <v>1628</v>
      </c>
      <c r="H110" s="6">
        <v>1524</v>
      </c>
      <c r="I110" s="6">
        <v>3152</v>
      </c>
      <c r="J110" s="6">
        <v>92</v>
      </c>
      <c r="K110" s="6">
        <v>9</v>
      </c>
      <c r="L110" s="6">
        <v>1200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7">
        <v>1</v>
      </c>
      <c r="V110" s="6">
        <v>0</v>
      </c>
      <c r="W110" s="6">
        <v>0</v>
      </c>
      <c r="X110" s="7">
        <v>1</v>
      </c>
      <c r="Y110" s="7">
        <v>0</v>
      </c>
      <c r="Z110" s="7">
        <v>0</v>
      </c>
      <c r="AA110" s="7">
        <v>1</v>
      </c>
      <c r="AB110" s="7">
        <v>0</v>
      </c>
      <c r="AC110" s="7">
        <v>0</v>
      </c>
    </row>
    <row r="111" spans="1:29" ht="21" x14ac:dyDescent="0.25">
      <c r="A111" s="27"/>
      <c r="B111" s="6"/>
      <c r="C111" s="6">
        <v>11</v>
      </c>
      <c r="D111" s="6" t="s">
        <v>131</v>
      </c>
      <c r="E111" s="6">
        <v>2</v>
      </c>
      <c r="F111" s="6" t="s">
        <v>133</v>
      </c>
      <c r="G111" s="6">
        <v>576</v>
      </c>
      <c r="H111" s="6">
        <v>537</v>
      </c>
      <c r="I111" s="6">
        <v>1113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7">
        <v>1</v>
      </c>
      <c r="V111" s="7">
        <v>0</v>
      </c>
      <c r="W111" s="7">
        <v>5400</v>
      </c>
      <c r="X111" s="7">
        <v>0</v>
      </c>
      <c r="Y111" s="7">
        <v>1</v>
      </c>
      <c r="Z111" s="7">
        <v>0</v>
      </c>
      <c r="AA111" s="7">
        <v>1</v>
      </c>
      <c r="AB111" s="7">
        <v>0</v>
      </c>
      <c r="AC111" s="7">
        <v>0</v>
      </c>
    </row>
    <row r="112" spans="1:29" ht="21" x14ac:dyDescent="0.25">
      <c r="A112" s="27"/>
      <c r="B112" s="6"/>
      <c r="C112" s="6">
        <v>12</v>
      </c>
      <c r="D112" s="6" t="s">
        <v>131</v>
      </c>
      <c r="E112" s="6">
        <v>3</v>
      </c>
      <c r="F112" s="6" t="s">
        <v>134</v>
      </c>
      <c r="G112" s="6">
        <v>272</v>
      </c>
      <c r="H112" s="6">
        <v>282</v>
      </c>
      <c r="I112" s="6">
        <v>554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7">
        <v>1</v>
      </c>
      <c r="V112" s="7">
        <v>0</v>
      </c>
      <c r="W112" s="7">
        <v>5000</v>
      </c>
      <c r="X112" s="7">
        <v>0</v>
      </c>
      <c r="Y112" s="7">
        <v>1</v>
      </c>
      <c r="Z112" s="7">
        <v>0</v>
      </c>
      <c r="AA112" s="7">
        <v>1</v>
      </c>
      <c r="AB112" s="7">
        <v>0</v>
      </c>
      <c r="AC112" s="7">
        <v>0</v>
      </c>
    </row>
    <row r="113" spans="1:29" ht="21" x14ac:dyDescent="0.25">
      <c r="A113" s="27"/>
      <c r="B113" s="6"/>
      <c r="C113" s="6">
        <v>13</v>
      </c>
      <c r="D113" s="6" t="s">
        <v>131</v>
      </c>
      <c r="E113" s="6">
        <v>4</v>
      </c>
      <c r="F113" s="6" t="s">
        <v>135</v>
      </c>
      <c r="G113" s="6">
        <v>201</v>
      </c>
      <c r="H113" s="6">
        <v>199</v>
      </c>
      <c r="I113" s="6">
        <v>400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7">
        <v>1</v>
      </c>
      <c r="V113" s="7">
        <v>0</v>
      </c>
      <c r="W113" s="7">
        <v>5000</v>
      </c>
      <c r="X113" s="7">
        <v>0</v>
      </c>
      <c r="Y113" s="7">
        <v>1</v>
      </c>
      <c r="Z113" s="7">
        <v>0</v>
      </c>
      <c r="AA113" s="7">
        <v>1</v>
      </c>
      <c r="AB113" s="7">
        <v>0</v>
      </c>
      <c r="AC113" s="7">
        <v>0</v>
      </c>
    </row>
    <row r="114" spans="1:29" ht="21" x14ac:dyDescent="0.25">
      <c r="A114" s="27">
        <v>12</v>
      </c>
      <c r="B114" s="6"/>
      <c r="C114" s="6">
        <v>1</v>
      </c>
      <c r="D114" s="6" t="s">
        <v>30</v>
      </c>
      <c r="E114" s="6">
        <v>1</v>
      </c>
      <c r="F114" s="6" t="s">
        <v>136</v>
      </c>
      <c r="G114" s="6">
        <v>350</v>
      </c>
      <c r="H114" s="6">
        <v>380</v>
      </c>
      <c r="I114" s="6">
        <v>730</v>
      </c>
      <c r="J114" s="6">
        <v>0</v>
      </c>
      <c r="K114" s="6">
        <v>0</v>
      </c>
      <c r="L114" s="6">
        <v>0</v>
      </c>
      <c r="M114" s="7">
        <v>1377</v>
      </c>
      <c r="N114" s="6">
        <v>0</v>
      </c>
      <c r="O114" s="7">
        <v>5400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1</v>
      </c>
      <c r="Y114" s="7">
        <v>0</v>
      </c>
      <c r="Z114" s="7">
        <v>0</v>
      </c>
      <c r="AA114" s="7">
        <v>1</v>
      </c>
      <c r="AB114" s="7">
        <v>0</v>
      </c>
      <c r="AC114" s="7">
        <v>0</v>
      </c>
    </row>
    <row r="115" spans="1:29" ht="21" x14ac:dyDescent="0.25">
      <c r="A115" s="27"/>
      <c r="B115" s="6"/>
      <c r="C115" s="6">
        <v>1</v>
      </c>
      <c r="D115" s="6" t="s">
        <v>30</v>
      </c>
      <c r="E115" s="6">
        <v>2</v>
      </c>
      <c r="F115" s="6" t="s">
        <v>137</v>
      </c>
      <c r="G115" s="6">
        <v>420</v>
      </c>
      <c r="H115" s="6">
        <v>430</v>
      </c>
      <c r="I115" s="6">
        <v>850</v>
      </c>
      <c r="J115" s="6">
        <v>0</v>
      </c>
      <c r="K115" s="6">
        <v>0</v>
      </c>
      <c r="L115" s="6">
        <v>0</v>
      </c>
      <c r="M115" s="7">
        <v>1378</v>
      </c>
      <c r="N115" s="6">
        <v>0</v>
      </c>
      <c r="O115" s="7">
        <v>6000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1</v>
      </c>
      <c r="Y115" s="7">
        <v>0</v>
      </c>
      <c r="Z115" s="7">
        <v>0</v>
      </c>
      <c r="AA115" s="7">
        <v>1</v>
      </c>
      <c r="AB115" s="7">
        <v>0</v>
      </c>
      <c r="AC115" s="7">
        <v>0</v>
      </c>
    </row>
    <row r="116" spans="1:29" ht="21" x14ac:dyDescent="0.25">
      <c r="A116" s="27"/>
      <c r="B116" s="6" t="s">
        <v>138</v>
      </c>
      <c r="C116" s="6">
        <v>1</v>
      </c>
      <c r="D116" s="6" t="s">
        <v>30</v>
      </c>
      <c r="E116" s="6">
        <v>3</v>
      </c>
      <c r="F116" s="6" t="s">
        <v>139</v>
      </c>
      <c r="G116" s="6">
        <v>220</v>
      </c>
      <c r="H116" s="6">
        <v>225</v>
      </c>
      <c r="I116" s="6">
        <v>445</v>
      </c>
      <c r="J116" s="6">
        <v>0</v>
      </c>
      <c r="K116" s="6">
        <v>0</v>
      </c>
      <c r="L116" s="6">
        <v>0</v>
      </c>
      <c r="M116" s="7">
        <v>1383</v>
      </c>
      <c r="N116" s="6">
        <v>0</v>
      </c>
      <c r="O116" s="7">
        <v>5400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1</v>
      </c>
      <c r="Y116" s="7">
        <v>0</v>
      </c>
      <c r="Z116" s="7">
        <v>0</v>
      </c>
      <c r="AA116" s="7">
        <v>1</v>
      </c>
      <c r="AB116" s="7">
        <v>0</v>
      </c>
      <c r="AC116" s="7">
        <v>0</v>
      </c>
    </row>
    <row r="117" spans="1:29" ht="21" x14ac:dyDescent="0.25">
      <c r="A117" s="27"/>
      <c r="B117" s="6"/>
      <c r="C117" s="6">
        <v>1</v>
      </c>
      <c r="D117" s="6" t="s">
        <v>30</v>
      </c>
      <c r="E117" s="6">
        <v>4</v>
      </c>
      <c r="F117" s="6" t="s">
        <v>140</v>
      </c>
      <c r="G117" s="6">
        <v>350</v>
      </c>
      <c r="H117" s="6">
        <v>350</v>
      </c>
      <c r="I117" s="6">
        <v>700</v>
      </c>
      <c r="J117" s="6">
        <v>0</v>
      </c>
      <c r="K117" s="6">
        <v>0</v>
      </c>
      <c r="L117" s="6">
        <v>0</v>
      </c>
      <c r="M117" s="7">
        <v>1370</v>
      </c>
      <c r="N117" s="6">
        <v>0</v>
      </c>
      <c r="O117" s="7">
        <v>4000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1</v>
      </c>
      <c r="Y117" s="7">
        <v>0</v>
      </c>
      <c r="Z117" s="7">
        <v>0</v>
      </c>
      <c r="AA117" s="7">
        <v>1</v>
      </c>
      <c r="AB117" s="7">
        <v>0</v>
      </c>
      <c r="AC117" s="7">
        <v>0</v>
      </c>
    </row>
    <row r="118" spans="1:29" ht="21" x14ac:dyDescent="0.25">
      <c r="A118" s="27"/>
      <c r="B118" s="6"/>
      <c r="C118" s="6">
        <v>1</v>
      </c>
      <c r="D118" s="6"/>
      <c r="E118" s="6"/>
      <c r="F118" s="6" t="s">
        <v>139</v>
      </c>
      <c r="G118" s="6">
        <v>390</v>
      </c>
      <c r="H118" s="6">
        <v>344</v>
      </c>
      <c r="I118" s="6">
        <v>734</v>
      </c>
      <c r="J118" s="6">
        <v>0</v>
      </c>
      <c r="K118" s="6">
        <v>0</v>
      </c>
      <c r="L118" s="6">
        <v>0</v>
      </c>
      <c r="M118" s="7">
        <v>0</v>
      </c>
      <c r="N118" s="6">
        <v>0</v>
      </c>
      <c r="O118" s="7">
        <v>0</v>
      </c>
      <c r="P118" s="7">
        <v>0</v>
      </c>
      <c r="Q118" s="7">
        <v>1</v>
      </c>
      <c r="R118" s="7">
        <v>1400</v>
      </c>
      <c r="S118" s="7">
        <v>1000</v>
      </c>
      <c r="T118" s="7">
        <v>0</v>
      </c>
      <c r="U118" s="7">
        <v>0</v>
      </c>
      <c r="V118" s="7">
        <v>0</v>
      </c>
      <c r="W118" s="7">
        <v>0</v>
      </c>
      <c r="X118" s="7"/>
      <c r="Y118" s="7"/>
      <c r="Z118" s="7"/>
      <c r="AA118" s="7">
        <v>1</v>
      </c>
      <c r="AB118" s="7">
        <v>0</v>
      </c>
      <c r="AC118" s="7">
        <v>0</v>
      </c>
    </row>
    <row r="119" spans="1:29" ht="21" x14ac:dyDescent="0.25">
      <c r="A119" s="27">
        <v>13</v>
      </c>
      <c r="B119" s="6"/>
      <c r="C119" s="6">
        <v>3</v>
      </c>
      <c r="D119" s="6" t="s">
        <v>30</v>
      </c>
      <c r="E119" s="6">
        <v>3</v>
      </c>
      <c r="F119" s="6" t="s">
        <v>141</v>
      </c>
      <c r="G119" s="6">
        <v>287</v>
      </c>
      <c r="H119" s="6">
        <v>265</v>
      </c>
      <c r="I119" s="6">
        <v>552</v>
      </c>
      <c r="J119" s="6">
        <v>0</v>
      </c>
      <c r="K119" s="6">
        <v>0</v>
      </c>
      <c r="L119" s="6">
        <v>0</v>
      </c>
      <c r="M119" s="6">
        <v>1376</v>
      </c>
      <c r="N119" s="6">
        <v>0</v>
      </c>
      <c r="O119" s="7">
        <v>6000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1</v>
      </c>
      <c r="Y119" s="7">
        <v>0</v>
      </c>
      <c r="Z119" s="7">
        <v>0</v>
      </c>
      <c r="AA119" s="7">
        <v>1</v>
      </c>
      <c r="AB119" s="7">
        <v>2</v>
      </c>
      <c r="AC119" s="7">
        <v>0</v>
      </c>
    </row>
    <row r="120" spans="1:29" ht="21" x14ac:dyDescent="0.25">
      <c r="A120" s="27"/>
      <c r="B120" s="6"/>
      <c r="C120" s="6">
        <v>8</v>
      </c>
      <c r="D120" s="6" t="s">
        <v>30</v>
      </c>
      <c r="E120" s="6">
        <v>8</v>
      </c>
      <c r="F120" s="6" t="s">
        <v>142</v>
      </c>
      <c r="G120" s="6">
        <v>600</v>
      </c>
      <c r="H120" s="6">
        <v>720</v>
      </c>
      <c r="I120" s="6">
        <v>1320</v>
      </c>
      <c r="J120" s="6">
        <v>0</v>
      </c>
      <c r="K120" s="6">
        <v>0</v>
      </c>
      <c r="L120" s="6">
        <v>0</v>
      </c>
      <c r="M120" s="6">
        <v>1376</v>
      </c>
      <c r="N120" s="6">
        <v>0</v>
      </c>
      <c r="O120" s="6">
        <v>3000</v>
      </c>
      <c r="P120" s="6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1</v>
      </c>
      <c r="Y120" s="7">
        <v>0</v>
      </c>
      <c r="Z120" s="7">
        <v>0</v>
      </c>
      <c r="AA120" s="7">
        <v>0</v>
      </c>
      <c r="AB120" s="7">
        <v>0</v>
      </c>
      <c r="AC120" s="7">
        <v>1</v>
      </c>
    </row>
    <row r="121" spans="1:29" ht="21" x14ac:dyDescent="0.25">
      <c r="A121" s="27"/>
      <c r="B121" s="6" t="s">
        <v>143</v>
      </c>
      <c r="C121" s="6">
        <v>9</v>
      </c>
      <c r="D121" s="6" t="s">
        <v>30</v>
      </c>
      <c r="E121" s="6">
        <v>9</v>
      </c>
      <c r="F121" s="6" t="s">
        <v>144</v>
      </c>
      <c r="G121" s="6">
        <v>800</v>
      </c>
      <c r="H121" s="6">
        <v>820</v>
      </c>
      <c r="I121" s="6">
        <v>1620</v>
      </c>
      <c r="J121" s="6">
        <v>0</v>
      </c>
      <c r="K121" s="6">
        <v>0</v>
      </c>
      <c r="L121" s="6">
        <v>0</v>
      </c>
      <c r="M121" s="7">
        <v>1357</v>
      </c>
      <c r="N121" s="6">
        <v>0</v>
      </c>
      <c r="O121" s="7">
        <v>1000</v>
      </c>
      <c r="P121" s="6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1</v>
      </c>
      <c r="Y121" s="7">
        <v>0</v>
      </c>
      <c r="Z121" s="7">
        <v>0</v>
      </c>
      <c r="AA121" s="7">
        <v>1</v>
      </c>
      <c r="AB121" s="7">
        <v>0</v>
      </c>
      <c r="AC121" s="7">
        <v>0</v>
      </c>
    </row>
    <row r="122" spans="1:29" ht="21" x14ac:dyDescent="0.25">
      <c r="A122" s="27"/>
      <c r="B122" s="6"/>
      <c r="C122" s="6">
        <v>10</v>
      </c>
      <c r="D122" s="6" t="s">
        <v>30</v>
      </c>
      <c r="E122" s="6">
        <v>10</v>
      </c>
      <c r="F122" s="6" t="s">
        <v>145</v>
      </c>
      <c r="G122" s="6">
        <v>1488</v>
      </c>
      <c r="H122" s="6">
        <v>1400</v>
      </c>
      <c r="I122" s="6">
        <v>3000</v>
      </c>
      <c r="J122" s="6">
        <v>93</v>
      </c>
      <c r="K122" s="6">
        <v>9</v>
      </c>
      <c r="L122" s="6">
        <v>1400</v>
      </c>
      <c r="M122" s="7">
        <v>1357</v>
      </c>
      <c r="N122" s="6">
        <v>0</v>
      </c>
      <c r="O122" s="7">
        <v>5000</v>
      </c>
      <c r="P122" s="6">
        <v>0</v>
      </c>
      <c r="Q122" s="7">
        <v>0</v>
      </c>
      <c r="R122" s="7">
        <v>0</v>
      </c>
      <c r="S122" s="6">
        <v>0</v>
      </c>
      <c r="T122" s="6">
        <v>0</v>
      </c>
      <c r="U122" s="6">
        <v>0</v>
      </c>
      <c r="V122" s="6">
        <v>0</v>
      </c>
      <c r="W122" s="7">
        <v>0</v>
      </c>
      <c r="X122" s="7">
        <v>1</v>
      </c>
      <c r="Y122" s="7">
        <v>0</v>
      </c>
      <c r="Z122" s="7">
        <v>0</v>
      </c>
      <c r="AA122" s="7">
        <v>1</v>
      </c>
      <c r="AB122" s="7">
        <v>2</v>
      </c>
      <c r="AC122" s="7">
        <v>0</v>
      </c>
    </row>
    <row r="123" spans="1:29" ht="21" x14ac:dyDescent="0.25">
      <c r="A123" s="27"/>
      <c r="B123" s="6"/>
      <c r="C123" s="6">
        <v>12</v>
      </c>
      <c r="D123" s="6" t="s">
        <v>30</v>
      </c>
      <c r="E123" s="6">
        <v>12</v>
      </c>
      <c r="F123" s="6" t="s">
        <v>146</v>
      </c>
      <c r="G123" s="6">
        <v>132</v>
      </c>
      <c r="H123" s="6">
        <v>639</v>
      </c>
      <c r="I123" s="6">
        <v>1271</v>
      </c>
      <c r="J123" s="6">
        <v>0</v>
      </c>
      <c r="K123" s="6">
        <v>0</v>
      </c>
      <c r="L123" s="6">
        <v>0</v>
      </c>
      <c r="M123" s="6">
        <v>1378</v>
      </c>
      <c r="N123" s="6">
        <v>0</v>
      </c>
      <c r="O123" s="6">
        <v>5400</v>
      </c>
      <c r="P123" s="6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1</v>
      </c>
      <c r="Y123" s="7">
        <v>0</v>
      </c>
      <c r="Z123" s="7">
        <v>0</v>
      </c>
      <c r="AA123" s="7">
        <v>2</v>
      </c>
      <c r="AB123" s="7">
        <v>1</v>
      </c>
      <c r="AC123" s="7">
        <v>0</v>
      </c>
    </row>
    <row r="124" spans="1:29" ht="21" x14ac:dyDescent="0.25">
      <c r="A124" s="27"/>
      <c r="B124" s="6"/>
      <c r="C124" s="6">
        <v>17</v>
      </c>
      <c r="D124" s="6" t="s">
        <v>147</v>
      </c>
      <c r="E124" s="6">
        <v>1</v>
      </c>
      <c r="F124" s="6" t="s">
        <v>148</v>
      </c>
      <c r="G124" s="6">
        <v>1365</v>
      </c>
      <c r="H124" s="6">
        <v>1287</v>
      </c>
      <c r="I124" s="6">
        <v>2652</v>
      </c>
      <c r="J124" s="6">
        <v>1393</v>
      </c>
      <c r="K124" s="6">
        <v>9</v>
      </c>
      <c r="L124" s="6">
        <v>1500</v>
      </c>
      <c r="M124" s="7">
        <v>1360</v>
      </c>
      <c r="N124" s="6">
        <v>0</v>
      </c>
      <c r="O124" s="7">
        <v>5400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7">
        <v>0</v>
      </c>
      <c r="V124" s="7">
        <v>0</v>
      </c>
      <c r="W124" s="7">
        <v>0</v>
      </c>
      <c r="X124" s="7">
        <v>1</v>
      </c>
      <c r="Y124" s="7">
        <v>0</v>
      </c>
      <c r="Z124" s="7">
        <v>0</v>
      </c>
      <c r="AA124" s="7">
        <v>1</v>
      </c>
      <c r="AB124" s="7">
        <v>0</v>
      </c>
      <c r="AC124" s="7">
        <v>0</v>
      </c>
    </row>
    <row r="125" spans="1:29" ht="21" x14ac:dyDescent="0.25">
      <c r="A125" s="27"/>
      <c r="B125" s="6"/>
      <c r="C125" s="6">
        <v>19</v>
      </c>
      <c r="D125" s="6" t="s">
        <v>147</v>
      </c>
      <c r="E125" s="6">
        <v>3</v>
      </c>
      <c r="F125" s="6" t="s">
        <v>149</v>
      </c>
      <c r="G125" s="6">
        <v>500</v>
      </c>
      <c r="H125" s="6">
        <v>1500</v>
      </c>
      <c r="I125" s="6">
        <v>2000</v>
      </c>
      <c r="J125" s="6">
        <v>0</v>
      </c>
      <c r="K125" s="6">
        <v>0</v>
      </c>
      <c r="L125" s="6">
        <v>0</v>
      </c>
      <c r="M125" s="6">
        <v>1386</v>
      </c>
      <c r="N125" s="6">
        <v>0</v>
      </c>
      <c r="O125" s="6">
        <v>5400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7">
        <v>0</v>
      </c>
      <c r="V125" s="7">
        <v>0</v>
      </c>
      <c r="W125" s="7">
        <v>0</v>
      </c>
      <c r="X125" s="7">
        <v>1</v>
      </c>
      <c r="Y125" s="7">
        <v>0</v>
      </c>
      <c r="Z125" s="7">
        <v>0</v>
      </c>
      <c r="AA125" s="7">
        <v>3</v>
      </c>
      <c r="AB125" s="7">
        <v>1</v>
      </c>
      <c r="AC125" s="7">
        <v>0</v>
      </c>
    </row>
    <row r="126" spans="1:29" ht="21" x14ac:dyDescent="0.25">
      <c r="A126" s="27">
        <v>14</v>
      </c>
      <c r="B126" s="6"/>
      <c r="C126" s="6">
        <v>1</v>
      </c>
      <c r="D126" s="6" t="s">
        <v>150</v>
      </c>
      <c r="E126" s="6">
        <v>1</v>
      </c>
      <c r="F126" s="6" t="s">
        <v>151</v>
      </c>
      <c r="G126" s="6">
        <v>1175</v>
      </c>
      <c r="H126" s="6">
        <v>1257</v>
      </c>
      <c r="I126" s="6">
        <v>2432</v>
      </c>
      <c r="J126" s="6">
        <v>0</v>
      </c>
      <c r="K126" s="6">
        <v>0</v>
      </c>
      <c r="L126" s="6">
        <v>0</v>
      </c>
      <c r="M126" s="7">
        <v>1385</v>
      </c>
      <c r="N126" s="7">
        <v>0</v>
      </c>
      <c r="O126" s="7">
        <v>5400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1</v>
      </c>
      <c r="Y126" s="7">
        <v>0</v>
      </c>
      <c r="Z126" s="7">
        <v>0</v>
      </c>
      <c r="AA126" s="7">
        <v>2</v>
      </c>
      <c r="AB126" s="7">
        <v>0</v>
      </c>
      <c r="AC126" s="7">
        <v>0</v>
      </c>
    </row>
    <row r="127" spans="1:29" ht="24.75" customHeight="1" x14ac:dyDescent="0.25">
      <c r="A127" s="27"/>
      <c r="B127" s="6"/>
      <c r="C127" s="6">
        <v>2</v>
      </c>
      <c r="D127" s="6" t="s">
        <v>152</v>
      </c>
      <c r="E127" s="6">
        <v>2</v>
      </c>
      <c r="F127" s="6" t="s">
        <v>153</v>
      </c>
      <c r="G127" s="6">
        <v>1401</v>
      </c>
      <c r="H127" s="6">
        <v>1501</v>
      </c>
      <c r="I127" s="6">
        <v>2902</v>
      </c>
      <c r="J127" s="6">
        <v>1390</v>
      </c>
      <c r="K127" s="6">
        <v>9</v>
      </c>
      <c r="L127" s="6">
        <v>1200</v>
      </c>
      <c r="M127" s="7">
        <v>1376</v>
      </c>
      <c r="N127" s="7">
        <v>0</v>
      </c>
      <c r="O127" s="7">
        <v>6500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1</v>
      </c>
      <c r="Y127" s="7">
        <v>0</v>
      </c>
      <c r="Z127" s="7">
        <v>0</v>
      </c>
      <c r="AA127" s="7">
        <v>1</v>
      </c>
      <c r="AB127" s="7">
        <v>1</v>
      </c>
      <c r="AC127" s="7">
        <v>0</v>
      </c>
    </row>
    <row r="128" spans="1:29" s="16" customFormat="1" ht="22.5" customHeight="1" x14ac:dyDescent="0.6">
      <c r="A128" s="27"/>
      <c r="B128" s="14"/>
      <c r="C128" s="14"/>
      <c r="D128" s="14"/>
      <c r="E128" s="14"/>
      <c r="F128" s="14"/>
      <c r="G128" s="14"/>
      <c r="H128" s="14"/>
      <c r="I128" s="14"/>
      <c r="J128" s="8">
        <v>1374</v>
      </c>
      <c r="K128" s="8">
        <v>6</v>
      </c>
      <c r="L128" s="8">
        <v>375</v>
      </c>
      <c r="M128" s="14"/>
      <c r="N128" s="14"/>
      <c r="O128" s="14">
        <v>0</v>
      </c>
      <c r="P128" s="14"/>
      <c r="Q128" s="14"/>
      <c r="R128" s="14"/>
      <c r="S128" s="14"/>
      <c r="T128" s="14"/>
      <c r="U128" s="14"/>
      <c r="V128" s="14"/>
      <c r="W128" s="14"/>
      <c r="X128" s="15">
        <v>0</v>
      </c>
      <c r="Y128" s="15">
        <v>0</v>
      </c>
      <c r="Z128" s="15">
        <v>1</v>
      </c>
      <c r="AA128" s="15">
        <v>1</v>
      </c>
      <c r="AB128" s="15">
        <v>1</v>
      </c>
      <c r="AC128" s="15">
        <v>0</v>
      </c>
    </row>
    <row r="129" spans="1:29" ht="21" x14ac:dyDescent="0.25">
      <c r="A129" s="27"/>
      <c r="B129" s="6"/>
      <c r="C129" s="6">
        <v>2</v>
      </c>
      <c r="D129" s="6" t="s">
        <v>152</v>
      </c>
      <c r="E129" s="6">
        <v>3</v>
      </c>
      <c r="F129" s="6" t="s">
        <v>154</v>
      </c>
      <c r="G129" s="6">
        <v>431</v>
      </c>
      <c r="H129" s="6">
        <v>434</v>
      </c>
      <c r="I129" s="6">
        <v>865</v>
      </c>
      <c r="J129" s="6">
        <v>0</v>
      </c>
      <c r="K129" s="6">
        <v>0</v>
      </c>
      <c r="L129" s="6">
        <v>0</v>
      </c>
      <c r="M129" s="7">
        <v>1382</v>
      </c>
      <c r="N129" s="7">
        <v>0</v>
      </c>
      <c r="O129" s="7">
        <v>9000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1</v>
      </c>
      <c r="Y129" s="7">
        <v>0</v>
      </c>
      <c r="Z129" s="7">
        <v>0</v>
      </c>
      <c r="AA129" s="7">
        <v>1</v>
      </c>
      <c r="AB129" s="7">
        <v>0</v>
      </c>
      <c r="AC129" s="7">
        <v>0</v>
      </c>
    </row>
    <row r="130" spans="1:29" ht="21" x14ac:dyDescent="0.25">
      <c r="A130" s="27"/>
      <c r="B130" s="6" t="s">
        <v>155</v>
      </c>
      <c r="C130" s="6">
        <v>3</v>
      </c>
      <c r="D130" s="6" t="s">
        <v>38</v>
      </c>
      <c r="E130" s="6">
        <v>4</v>
      </c>
      <c r="F130" s="6" t="s">
        <v>156</v>
      </c>
      <c r="G130" s="6">
        <v>1039</v>
      </c>
      <c r="H130" s="6">
        <v>992</v>
      </c>
      <c r="I130" s="6">
        <v>2031</v>
      </c>
      <c r="J130" s="6">
        <v>1383</v>
      </c>
      <c r="K130" s="6">
        <v>9</v>
      </c>
      <c r="L130" s="6">
        <v>1200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1</v>
      </c>
      <c r="Y130" s="7">
        <v>0</v>
      </c>
      <c r="Z130" s="7">
        <v>0</v>
      </c>
      <c r="AA130" s="7">
        <v>1</v>
      </c>
      <c r="AB130" s="7">
        <v>0</v>
      </c>
      <c r="AC130" s="7">
        <v>0</v>
      </c>
    </row>
    <row r="131" spans="1:29" ht="21" x14ac:dyDescent="0.25">
      <c r="A131" s="27"/>
      <c r="B131" s="6"/>
      <c r="C131" s="6">
        <v>3</v>
      </c>
      <c r="D131" s="6" t="s">
        <v>38</v>
      </c>
      <c r="E131" s="6">
        <v>5</v>
      </c>
      <c r="F131" s="6" t="s">
        <v>244</v>
      </c>
      <c r="G131" s="6">
        <v>902</v>
      </c>
      <c r="H131" s="6">
        <v>872</v>
      </c>
      <c r="I131" s="6">
        <v>1774</v>
      </c>
      <c r="J131" s="6">
        <v>1397</v>
      </c>
      <c r="K131" s="6">
        <v>9</v>
      </c>
      <c r="L131" s="6">
        <v>1556</v>
      </c>
      <c r="M131" s="7">
        <v>1397</v>
      </c>
      <c r="N131" s="7">
        <v>0</v>
      </c>
      <c r="O131" s="7">
        <v>1500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1</v>
      </c>
      <c r="AB131" s="7">
        <v>0</v>
      </c>
      <c r="AC131" s="7">
        <v>0</v>
      </c>
    </row>
    <row r="132" spans="1:29" ht="21" x14ac:dyDescent="0.25">
      <c r="A132" s="27"/>
      <c r="B132" s="6"/>
      <c r="C132" s="6">
        <v>3</v>
      </c>
      <c r="D132" s="6" t="s">
        <v>38</v>
      </c>
      <c r="E132" s="6">
        <v>6</v>
      </c>
      <c r="F132" s="6" t="s">
        <v>157</v>
      </c>
      <c r="G132" s="6">
        <v>101</v>
      </c>
      <c r="H132" s="6">
        <v>92</v>
      </c>
      <c r="I132" s="6">
        <v>193</v>
      </c>
      <c r="J132" s="6">
        <v>0</v>
      </c>
      <c r="K132" s="6">
        <v>0</v>
      </c>
      <c r="L132" s="6">
        <v>0</v>
      </c>
      <c r="M132" s="7">
        <v>1385</v>
      </c>
      <c r="N132" s="7">
        <v>0</v>
      </c>
      <c r="O132" s="7">
        <v>5400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1</v>
      </c>
      <c r="Y132" s="7">
        <v>0</v>
      </c>
      <c r="Z132" s="7">
        <v>0</v>
      </c>
      <c r="AA132" s="7">
        <v>1</v>
      </c>
      <c r="AB132" s="7">
        <v>0</v>
      </c>
      <c r="AC132" s="7">
        <v>0</v>
      </c>
    </row>
    <row r="133" spans="1:29" ht="21" x14ac:dyDescent="0.25">
      <c r="A133" s="27"/>
      <c r="B133" s="6"/>
      <c r="C133" s="6">
        <v>4</v>
      </c>
      <c r="D133" s="6" t="s">
        <v>30</v>
      </c>
      <c r="E133" s="6">
        <v>7</v>
      </c>
      <c r="F133" s="6" t="s">
        <v>158</v>
      </c>
      <c r="G133" s="6">
        <v>1813</v>
      </c>
      <c r="H133" s="6">
        <v>1834</v>
      </c>
      <c r="I133" s="6">
        <v>3647</v>
      </c>
      <c r="J133" s="6">
        <v>1383</v>
      </c>
      <c r="K133" s="6">
        <v>9</v>
      </c>
      <c r="L133" s="6">
        <v>1200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1</v>
      </c>
      <c r="Y133" s="7">
        <v>0</v>
      </c>
      <c r="Z133" s="7">
        <v>0</v>
      </c>
      <c r="AA133" s="7">
        <v>1</v>
      </c>
      <c r="AB133" s="7">
        <v>0</v>
      </c>
      <c r="AC133" s="7">
        <v>0</v>
      </c>
    </row>
    <row r="134" spans="1:29" ht="21" x14ac:dyDescent="0.25">
      <c r="A134" s="27"/>
      <c r="B134" s="6"/>
      <c r="C134" s="6">
        <v>4</v>
      </c>
      <c r="D134" s="6" t="s">
        <v>30</v>
      </c>
      <c r="E134" s="6">
        <v>8</v>
      </c>
      <c r="F134" s="6" t="s">
        <v>159</v>
      </c>
      <c r="G134" s="6">
        <v>1171</v>
      </c>
      <c r="H134" s="6">
        <v>1313</v>
      </c>
      <c r="I134" s="6">
        <v>2484</v>
      </c>
      <c r="J134" s="6">
        <v>1393</v>
      </c>
      <c r="K134" s="6">
        <v>9</v>
      </c>
      <c r="L134" s="6">
        <v>1200</v>
      </c>
      <c r="M134" s="7">
        <v>1388</v>
      </c>
      <c r="N134" s="7">
        <v>0</v>
      </c>
      <c r="O134" s="7">
        <v>7500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1</v>
      </c>
      <c r="Y134" s="7">
        <v>0</v>
      </c>
      <c r="Z134" s="7">
        <v>0</v>
      </c>
      <c r="AA134" s="7">
        <v>1</v>
      </c>
      <c r="AB134" s="7">
        <v>0</v>
      </c>
      <c r="AC134" s="7">
        <v>0</v>
      </c>
    </row>
    <row r="135" spans="1:29" ht="21" x14ac:dyDescent="0.25">
      <c r="A135" s="27"/>
      <c r="B135" s="6"/>
      <c r="C135" s="6">
        <v>4</v>
      </c>
      <c r="D135" s="6" t="s">
        <v>30</v>
      </c>
      <c r="E135" s="6">
        <v>9</v>
      </c>
      <c r="F135" s="6" t="s">
        <v>160</v>
      </c>
      <c r="G135" s="6">
        <v>788</v>
      </c>
      <c r="H135" s="6">
        <v>893</v>
      </c>
      <c r="I135" s="6">
        <v>1681</v>
      </c>
      <c r="J135" s="6">
        <v>0</v>
      </c>
      <c r="K135" s="6">
        <v>0</v>
      </c>
      <c r="L135" s="6">
        <v>0</v>
      </c>
      <c r="M135" s="7">
        <v>1376</v>
      </c>
      <c r="N135" s="7">
        <v>0</v>
      </c>
      <c r="O135" s="7">
        <v>6800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1</v>
      </c>
      <c r="Y135" s="7">
        <v>0</v>
      </c>
      <c r="Z135" s="7">
        <v>0</v>
      </c>
      <c r="AA135" s="7">
        <v>1</v>
      </c>
      <c r="AB135" s="7">
        <v>0</v>
      </c>
      <c r="AC135" s="7">
        <v>0</v>
      </c>
    </row>
    <row r="136" spans="1:29" ht="21" x14ac:dyDescent="0.25">
      <c r="A136" s="27"/>
      <c r="B136" s="6"/>
      <c r="C136" s="6">
        <v>4</v>
      </c>
      <c r="D136" s="6" t="s">
        <v>30</v>
      </c>
      <c r="E136" s="6">
        <v>10</v>
      </c>
      <c r="F136" s="6" t="s">
        <v>161</v>
      </c>
      <c r="G136" s="6">
        <v>940</v>
      </c>
      <c r="H136" s="6">
        <v>1021</v>
      </c>
      <c r="I136" s="6">
        <v>1961</v>
      </c>
      <c r="J136" s="6">
        <v>0</v>
      </c>
      <c r="K136" s="6">
        <v>0</v>
      </c>
      <c r="L136" s="6">
        <v>0</v>
      </c>
      <c r="M136" s="7">
        <v>1388</v>
      </c>
      <c r="N136" s="7">
        <v>0</v>
      </c>
      <c r="O136" s="7">
        <v>5400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1</v>
      </c>
      <c r="Y136" s="7">
        <v>0</v>
      </c>
      <c r="Z136" s="7">
        <v>0</v>
      </c>
      <c r="AA136" s="7">
        <v>1</v>
      </c>
      <c r="AB136" s="7">
        <v>0</v>
      </c>
      <c r="AC136" s="7">
        <v>0</v>
      </c>
    </row>
    <row r="137" spans="1:29" ht="21" x14ac:dyDescent="0.25">
      <c r="A137" s="27"/>
      <c r="B137" s="6"/>
      <c r="C137" s="6">
        <v>4</v>
      </c>
      <c r="D137" s="6" t="s">
        <v>30</v>
      </c>
      <c r="E137" s="6">
        <v>11</v>
      </c>
      <c r="F137" s="6" t="s">
        <v>162</v>
      </c>
      <c r="G137" s="6">
        <v>110</v>
      </c>
      <c r="H137" s="6">
        <v>116</v>
      </c>
      <c r="I137" s="6">
        <v>226</v>
      </c>
      <c r="J137" s="6">
        <v>0</v>
      </c>
      <c r="K137" s="6">
        <v>0</v>
      </c>
      <c r="L137" s="6">
        <v>0</v>
      </c>
      <c r="M137" s="7">
        <v>1393</v>
      </c>
      <c r="N137" s="7">
        <v>0</v>
      </c>
      <c r="O137" s="7">
        <v>5400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1</v>
      </c>
      <c r="Y137" s="7">
        <v>0</v>
      </c>
      <c r="Z137" s="7">
        <v>0</v>
      </c>
      <c r="AA137" s="7">
        <v>1</v>
      </c>
      <c r="AB137" s="7">
        <v>0</v>
      </c>
      <c r="AC137" s="7">
        <v>0</v>
      </c>
    </row>
    <row r="138" spans="1:29" ht="21" x14ac:dyDescent="0.25">
      <c r="A138" s="27">
        <v>15</v>
      </c>
      <c r="B138" s="6"/>
      <c r="C138" s="6">
        <v>1</v>
      </c>
      <c r="D138" s="6" t="s">
        <v>30</v>
      </c>
      <c r="E138" s="6">
        <v>1</v>
      </c>
      <c r="F138" s="6" t="s">
        <v>163</v>
      </c>
      <c r="G138" s="6">
        <v>148</v>
      </c>
      <c r="H138" s="6">
        <v>141</v>
      </c>
      <c r="I138" s="6">
        <v>289</v>
      </c>
      <c r="J138" s="6">
        <v>0</v>
      </c>
      <c r="K138" s="6">
        <v>0</v>
      </c>
      <c r="L138" s="6">
        <v>0</v>
      </c>
      <c r="M138" s="7">
        <v>1375</v>
      </c>
      <c r="N138" s="7">
        <v>0</v>
      </c>
      <c r="O138" s="7">
        <v>5400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1</v>
      </c>
      <c r="Y138" s="7">
        <v>0</v>
      </c>
      <c r="Z138" s="7">
        <v>0</v>
      </c>
      <c r="AA138" s="7">
        <v>1</v>
      </c>
      <c r="AB138" s="7">
        <v>0</v>
      </c>
      <c r="AC138" s="7">
        <v>0</v>
      </c>
    </row>
    <row r="139" spans="1:29" ht="21" x14ac:dyDescent="0.25">
      <c r="A139" s="27"/>
      <c r="B139" s="6"/>
      <c r="C139" s="6">
        <v>1</v>
      </c>
      <c r="D139" s="6" t="s">
        <v>30</v>
      </c>
      <c r="E139" s="6">
        <v>2</v>
      </c>
      <c r="F139" s="6" t="s">
        <v>164</v>
      </c>
      <c r="G139" s="6">
        <v>701</v>
      </c>
      <c r="H139" s="6">
        <v>723</v>
      </c>
      <c r="I139" s="6">
        <v>1424</v>
      </c>
      <c r="J139" s="6">
        <v>0</v>
      </c>
      <c r="K139" s="6">
        <v>0</v>
      </c>
      <c r="L139" s="6">
        <v>0</v>
      </c>
      <c r="M139" s="7">
        <v>1383</v>
      </c>
      <c r="N139" s="7">
        <v>0</v>
      </c>
      <c r="O139" s="7">
        <v>5500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1</v>
      </c>
      <c r="Y139" s="7">
        <v>0</v>
      </c>
      <c r="Z139" s="7">
        <v>0</v>
      </c>
      <c r="AA139" s="7">
        <v>1</v>
      </c>
      <c r="AB139" s="7">
        <v>0</v>
      </c>
      <c r="AC139" s="7">
        <v>0</v>
      </c>
    </row>
    <row r="140" spans="1:29" ht="21" x14ac:dyDescent="0.25">
      <c r="A140" s="27"/>
      <c r="B140" s="6"/>
      <c r="C140" s="6">
        <v>1</v>
      </c>
      <c r="D140" s="6" t="s">
        <v>30</v>
      </c>
      <c r="E140" s="6">
        <v>3</v>
      </c>
      <c r="F140" s="6" t="s">
        <v>165</v>
      </c>
      <c r="G140" s="6">
        <v>204</v>
      </c>
      <c r="H140" s="6">
        <v>211</v>
      </c>
      <c r="I140" s="6">
        <v>415</v>
      </c>
      <c r="J140" s="6">
        <v>0</v>
      </c>
      <c r="K140" s="6">
        <v>0</v>
      </c>
      <c r="L140" s="6">
        <v>0</v>
      </c>
      <c r="M140" s="7">
        <v>1386</v>
      </c>
      <c r="N140" s="7">
        <v>0</v>
      </c>
      <c r="O140" s="7">
        <v>1000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1</v>
      </c>
      <c r="Y140" s="7">
        <v>0</v>
      </c>
      <c r="Z140" s="7">
        <v>0</v>
      </c>
      <c r="AA140" s="7">
        <v>1</v>
      </c>
      <c r="AB140" s="7">
        <v>0</v>
      </c>
      <c r="AC140" s="7">
        <v>0</v>
      </c>
    </row>
    <row r="141" spans="1:29" ht="21" x14ac:dyDescent="0.6">
      <c r="A141" s="27"/>
      <c r="B141" s="10"/>
      <c r="C141" s="6">
        <v>1</v>
      </c>
      <c r="D141" s="6" t="s">
        <v>30</v>
      </c>
      <c r="E141" s="6">
        <v>4</v>
      </c>
      <c r="F141" s="6" t="s">
        <v>166</v>
      </c>
      <c r="G141" s="6">
        <v>388</v>
      </c>
      <c r="H141" s="6">
        <v>411</v>
      </c>
      <c r="I141" s="6">
        <v>799</v>
      </c>
      <c r="J141" s="6">
        <v>0</v>
      </c>
      <c r="K141" s="6">
        <v>0</v>
      </c>
      <c r="L141" s="6">
        <v>0</v>
      </c>
      <c r="M141" s="7">
        <v>1375</v>
      </c>
      <c r="N141" s="7">
        <v>0</v>
      </c>
      <c r="O141" s="7">
        <v>5400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1</v>
      </c>
      <c r="Y141" s="7">
        <v>0</v>
      </c>
      <c r="Z141" s="7">
        <v>0</v>
      </c>
      <c r="AA141" s="7">
        <v>1</v>
      </c>
      <c r="AB141" s="7">
        <v>0</v>
      </c>
      <c r="AC141" s="7">
        <v>0</v>
      </c>
    </row>
    <row r="142" spans="1:29" ht="21" x14ac:dyDescent="0.25">
      <c r="A142" s="27"/>
      <c r="B142" s="6"/>
      <c r="C142" s="6">
        <v>1</v>
      </c>
      <c r="D142" s="6" t="s">
        <v>30</v>
      </c>
      <c r="E142" s="6">
        <v>5</v>
      </c>
      <c r="F142" s="6" t="s">
        <v>148</v>
      </c>
      <c r="G142" s="6">
        <v>399</v>
      </c>
      <c r="H142" s="6">
        <v>418</v>
      </c>
      <c r="I142" s="6">
        <v>817</v>
      </c>
      <c r="J142" s="6">
        <v>0</v>
      </c>
      <c r="K142" s="6">
        <v>0</v>
      </c>
      <c r="L142" s="6">
        <v>0</v>
      </c>
      <c r="M142" s="7">
        <v>1377</v>
      </c>
      <c r="N142" s="7">
        <v>0</v>
      </c>
      <c r="O142" s="7">
        <v>5000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1</v>
      </c>
      <c r="Y142" s="7">
        <v>0</v>
      </c>
      <c r="Z142" s="7">
        <v>0</v>
      </c>
      <c r="AA142" s="7">
        <v>1</v>
      </c>
      <c r="AB142" s="7">
        <v>0</v>
      </c>
      <c r="AC142" s="7">
        <v>0</v>
      </c>
    </row>
    <row r="143" spans="1:29" ht="21" x14ac:dyDescent="0.25">
      <c r="A143" s="27"/>
      <c r="B143" s="6"/>
      <c r="C143" s="6">
        <v>1</v>
      </c>
      <c r="D143" s="6" t="s">
        <v>30</v>
      </c>
      <c r="E143" s="6">
        <v>6</v>
      </c>
      <c r="F143" s="6" t="s">
        <v>167</v>
      </c>
      <c r="G143" s="6">
        <v>427</v>
      </c>
      <c r="H143" s="6">
        <v>369</v>
      </c>
      <c r="I143" s="6">
        <v>796</v>
      </c>
      <c r="J143" s="6">
        <v>0</v>
      </c>
      <c r="K143" s="6">
        <v>0</v>
      </c>
      <c r="L143" s="6">
        <v>0</v>
      </c>
      <c r="M143" s="7">
        <v>1382</v>
      </c>
      <c r="N143" s="7">
        <v>0</v>
      </c>
      <c r="O143" s="7">
        <v>5500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1</v>
      </c>
      <c r="Y143" s="7">
        <v>0</v>
      </c>
      <c r="Z143" s="7">
        <v>0</v>
      </c>
      <c r="AA143" s="7">
        <v>1</v>
      </c>
      <c r="AB143" s="7">
        <v>0</v>
      </c>
      <c r="AC143" s="7">
        <v>0</v>
      </c>
    </row>
    <row r="144" spans="1:29" ht="21" x14ac:dyDescent="0.25">
      <c r="A144" s="27"/>
      <c r="B144" s="6"/>
      <c r="C144" s="6">
        <v>1</v>
      </c>
      <c r="D144" s="6" t="s">
        <v>30</v>
      </c>
      <c r="E144" s="6">
        <v>7</v>
      </c>
      <c r="F144" s="6" t="s">
        <v>168</v>
      </c>
      <c r="G144" s="6">
        <v>58</v>
      </c>
      <c r="H144" s="6">
        <v>55</v>
      </c>
      <c r="I144" s="6">
        <v>113</v>
      </c>
      <c r="J144" s="6">
        <v>0</v>
      </c>
      <c r="K144" s="6">
        <v>0</v>
      </c>
      <c r="L144" s="6">
        <v>0</v>
      </c>
      <c r="M144" s="6">
        <v>1378</v>
      </c>
      <c r="N144" s="7">
        <v>0</v>
      </c>
      <c r="O144" s="7">
        <v>5400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1</v>
      </c>
      <c r="Y144" s="7">
        <v>0</v>
      </c>
      <c r="Z144" s="7">
        <v>0</v>
      </c>
      <c r="AA144" s="7">
        <v>1</v>
      </c>
      <c r="AB144" s="7">
        <v>0</v>
      </c>
      <c r="AC144" s="7">
        <v>0</v>
      </c>
    </row>
    <row r="145" spans="1:29" ht="21" x14ac:dyDescent="0.25">
      <c r="A145" s="27"/>
      <c r="B145" s="6"/>
      <c r="C145" s="6">
        <v>1</v>
      </c>
      <c r="D145" s="6" t="s">
        <v>30</v>
      </c>
      <c r="E145" s="6">
        <v>8</v>
      </c>
      <c r="F145" s="6" t="s">
        <v>169</v>
      </c>
      <c r="G145" s="6">
        <v>186</v>
      </c>
      <c r="H145" s="6">
        <v>186</v>
      </c>
      <c r="I145" s="6">
        <v>372</v>
      </c>
      <c r="J145" s="6">
        <v>0</v>
      </c>
      <c r="K145" s="6">
        <v>0</v>
      </c>
      <c r="L145" s="6">
        <v>0</v>
      </c>
      <c r="M145" s="7">
        <v>1375</v>
      </c>
      <c r="N145" s="6">
        <v>0</v>
      </c>
      <c r="O145" s="7">
        <v>14000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1</v>
      </c>
      <c r="Y145" s="7">
        <v>0</v>
      </c>
      <c r="Z145" s="7">
        <v>0</v>
      </c>
      <c r="AA145" s="7">
        <v>1</v>
      </c>
      <c r="AB145" s="7">
        <v>0</v>
      </c>
      <c r="AC145" s="7">
        <v>0</v>
      </c>
    </row>
    <row r="146" spans="1:29" ht="21" x14ac:dyDescent="0.25">
      <c r="A146" s="27"/>
      <c r="B146" s="6" t="s">
        <v>170</v>
      </c>
      <c r="C146" s="6">
        <v>1</v>
      </c>
      <c r="D146" s="6" t="s">
        <v>30</v>
      </c>
      <c r="E146" s="6">
        <v>9</v>
      </c>
      <c r="F146" s="6" t="s">
        <v>171</v>
      </c>
      <c r="G146" s="6">
        <v>475</v>
      </c>
      <c r="H146" s="6">
        <v>438</v>
      </c>
      <c r="I146" s="6">
        <v>913</v>
      </c>
      <c r="J146" s="6">
        <v>0</v>
      </c>
      <c r="K146" s="6">
        <v>0</v>
      </c>
      <c r="L146" s="6">
        <v>0</v>
      </c>
      <c r="M146" s="7">
        <v>1383</v>
      </c>
      <c r="N146" s="6">
        <v>0</v>
      </c>
      <c r="O146" s="7">
        <v>5400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1</v>
      </c>
      <c r="Y146" s="7">
        <v>0</v>
      </c>
      <c r="Z146" s="7">
        <v>0</v>
      </c>
      <c r="AA146" s="7">
        <v>1</v>
      </c>
      <c r="AB146" s="7">
        <v>0</v>
      </c>
      <c r="AC146" s="7">
        <v>0</v>
      </c>
    </row>
    <row r="147" spans="1:29" ht="21" x14ac:dyDescent="0.25">
      <c r="A147" s="27"/>
      <c r="B147" s="6"/>
      <c r="C147" s="6">
        <v>2</v>
      </c>
      <c r="D147" s="6" t="s">
        <v>172</v>
      </c>
      <c r="E147" s="6">
        <v>10</v>
      </c>
      <c r="F147" s="6" t="s">
        <v>173</v>
      </c>
      <c r="G147" s="6">
        <v>548</v>
      </c>
      <c r="H147" s="6">
        <v>541</v>
      </c>
      <c r="I147" s="6">
        <v>1098</v>
      </c>
      <c r="J147" s="6">
        <v>0</v>
      </c>
      <c r="K147" s="6">
        <v>0</v>
      </c>
      <c r="L147" s="6">
        <v>0</v>
      </c>
      <c r="M147" s="7">
        <v>1382</v>
      </c>
      <c r="N147" s="6">
        <v>0</v>
      </c>
      <c r="O147" s="7">
        <v>5000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1</v>
      </c>
      <c r="Y147" s="7">
        <v>0</v>
      </c>
      <c r="Z147" s="7">
        <v>0</v>
      </c>
      <c r="AA147" s="7">
        <v>1</v>
      </c>
      <c r="AB147" s="7">
        <v>0</v>
      </c>
      <c r="AC147" s="7">
        <v>0</v>
      </c>
    </row>
    <row r="148" spans="1:29" ht="21" x14ac:dyDescent="0.25">
      <c r="A148" s="27"/>
      <c r="B148" s="6"/>
      <c r="C148" s="6">
        <v>2</v>
      </c>
      <c r="D148" s="6" t="s">
        <v>172</v>
      </c>
      <c r="E148" s="6">
        <v>11</v>
      </c>
      <c r="F148" s="6" t="s">
        <v>174</v>
      </c>
      <c r="G148" s="6">
        <v>84</v>
      </c>
      <c r="H148" s="6">
        <v>90</v>
      </c>
      <c r="I148" s="6">
        <v>174</v>
      </c>
      <c r="J148" s="6">
        <v>0</v>
      </c>
      <c r="K148" s="6">
        <v>0</v>
      </c>
      <c r="L148" s="6">
        <v>0</v>
      </c>
      <c r="M148" s="7">
        <v>1386</v>
      </c>
      <c r="N148" s="6">
        <v>0</v>
      </c>
      <c r="O148" s="7">
        <v>5500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1</v>
      </c>
      <c r="Y148" s="7">
        <v>0</v>
      </c>
      <c r="Z148" s="7">
        <v>0</v>
      </c>
      <c r="AA148" s="7">
        <v>1</v>
      </c>
      <c r="AB148" s="7">
        <v>0</v>
      </c>
      <c r="AC148" s="7">
        <v>0</v>
      </c>
    </row>
    <row r="149" spans="1:29" ht="21" x14ac:dyDescent="0.25">
      <c r="A149" s="27"/>
      <c r="B149" s="6"/>
      <c r="C149" s="6">
        <v>2</v>
      </c>
      <c r="D149" s="6" t="s">
        <v>172</v>
      </c>
      <c r="E149" s="6">
        <v>12</v>
      </c>
      <c r="F149" s="6" t="s">
        <v>175</v>
      </c>
      <c r="G149" s="6">
        <v>1638</v>
      </c>
      <c r="H149" s="6">
        <v>1595</v>
      </c>
      <c r="I149" s="6">
        <v>3233</v>
      </c>
      <c r="J149" s="6">
        <v>0</v>
      </c>
      <c r="K149" s="6">
        <v>0</v>
      </c>
      <c r="L149" s="6">
        <v>0</v>
      </c>
      <c r="M149" s="7">
        <v>1387</v>
      </c>
      <c r="N149" s="6">
        <v>0</v>
      </c>
      <c r="O149" s="7">
        <v>60000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1</v>
      </c>
      <c r="Y149" s="7">
        <v>0</v>
      </c>
      <c r="Z149" s="7">
        <v>0</v>
      </c>
      <c r="AA149" s="7">
        <v>1</v>
      </c>
      <c r="AB149" s="7">
        <v>0</v>
      </c>
      <c r="AC149" s="7">
        <v>0</v>
      </c>
    </row>
    <row r="150" spans="1:29" ht="21" x14ac:dyDescent="0.25">
      <c r="A150" s="27"/>
      <c r="B150" s="6"/>
      <c r="C150" s="6">
        <v>2</v>
      </c>
      <c r="D150" s="6" t="s">
        <v>172</v>
      </c>
      <c r="E150" s="6">
        <v>13</v>
      </c>
      <c r="F150" s="6" t="s">
        <v>176</v>
      </c>
      <c r="G150" s="6">
        <v>347</v>
      </c>
      <c r="H150" s="6">
        <v>334</v>
      </c>
      <c r="I150" s="6">
        <v>681</v>
      </c>
      <c r="J150" s="6">
        <v>0</v>
      </c>
      <c r="K150" s="6">
        <v>0</v>
      </c>
      <c r="L150" s="6">
        <v>0</v>
      </c>
      <c r="M150" s="7">
        <v>1376</v>
      </c>
      <c r="N150" s="6">
        <v>0</v>
      </c>
      <c r="O150" s="7">
        <v>5400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1</v>
      </c>
      <c r="Y150" s="7">
        <v>0</v>
      </c>
      <c r="Z150" s="7">
        <v>0</v>
      </c>
      <c r="AA150" s="7">
        <v>1</v>
      </c>
      <c r="AB150" s="7">
        <v>0</v>
      </c>
      <c r="AC150" s="7">
        <v>0</v>
      </c>
    </row>
    <row r="151" spans="1:29" ht="21" x14ac:dyDescent="0.25">
      <c r="A151" s="27"/>
      <c r="B151" s="6"/>
      <c r="C151" s="6">
        <v>2</v>
      </c>
      <c r="D151" s="6" t="s">
        <v>172</v>
      </c>
      <c r="E151" s="6">
        <v>14</v>
      </c>
      <c r="F151" s="6" t="s">
        <v>177</v>
      </c>
      <c r="G151" s="6">
        <v>19</v>
      </c>
      <c r="H151" s="6">
        <v>24</v>
      </c>
      <c r="I151" s="6">
        <v>43</v>
      </c>
      <c r="J151" s="6">
        <v>0</v>
      </c>
      <c r="K151" s="6">
        <v>0</v>
      </c>
      <c r="L151" s="6">
        <v>0</v>
      </c>
      <c r="M151" s="7">
        <v>1373</v>
      </c>
      <c r="N151" s="6">
        <v>0</v>
      </c>
      <c r="O151" s="7">
        <v>5400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1</v>
      </c>
      <c r="Y151" s="7">
        <v>0</v>
      </c>
      <c r="Z151" s="7">
        <v>0</v>
      </c>
      <c r="AA151" s="7">
        <v>1</v>
      </c>
      <c r="AB151" s="7">
        <v>0</v>
      </c>
      <c r="AC151" s="7">
        <v>0</v>
      </c>
    </row>
    <row r="152" spans="1:29" ht="21" x14ac:dyDescent="0.25">
      <c r="A152" s="27"/>
      <c r="B152" s="6"/>
      <c r="C152" s="6">
        <v>2</v>
      </c>
      <c r="D152" s="6" t="s">
        <v>172</v>
      </c>
      <c r="E152" s="6">
        <v>15</v>
      </c>
      <c r="F152" s="6" t="s">
        <v>46</v>
      </c>
      <c r="G152" s="6">
        <v>713</v>
      </c>
      <c r="H152" s="6">
        <v>771</v>
      </c>
      <c r="I152" s="6">
        <v>1484</v>
      </c>
      <c r="J152" s="6">
        <v>0</v>
      </c>
      <c r="K152" s="6">
        <v>0</v>
      </c>
      <c r="L152" s="6">
        <v>0</v>
      </c>
      <c r="M152" s="7">
        <v>1373</v>
      </c>
      <c r="N152" s="6">
        <v>0</v>
      </c>
      <c r="O152" s="7">
        <v>5400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1</v>
      </c>
      <c r="Y152" s="7">
        <v>0</v>
      </c>
      <c r="Z152" s="7">
        <v>0</v>
      </c>
      <c r="AA152" s="7">
        <v>1</v>
      </c>
      <c r="AB152" s="7">
        <v>0</v>
      </c>
      <c r="AC152" s="7">
        <v>0</v>
      </c>
    </row>
    <row r="153" spans="1:29" ht="21" x14ac:dyDescent="0.25">
      <c r="A153" s="27">
        <v>16</v>
      </c>
      <c r="B153" s="6"/>
      <c r="C153" s="6">
        <v>1</v>
      </c>
      <c r="D153" s="6" t="s">
        <v>178</v>
      </c>
      <c r="E153" s="6">
        <v>1</v>
      </c>
      <c r="F153" s="6" t="s">
        <v>179</v>
      </c>
      <c r="G153" s="6">
        <v>301</v>
      </c>
      <c r="H153" s="6">
        <v>279</v>
      </c>
      <c r="I153" s="6">
        <v>580</v>
      </c>
      <c r="J153" s="6">
        <v>0</v>
      </c>
      <c r="K153" s="6">
        <v>0</v>
      </c>
      <c r="L153" s="6">
        <v>0</v>
      </c>
      <c r="M153" s="7">
        <v>1388</v>
      </c>
      <c r="N153" s="6">
        <v>0</v>
      </c>
      <c r="O153" s="7">
        <v>5400</v>
      </c>
      <c r="P153" s="7">
        <v>0</v>
      </c>
      <c r="Q153" s="7">
        <v>1</v>
      </c>
      <c r="R153" s="7">
        <v>1400</v>
      </c>
      <c r="S153" s="7">
        <v>1000</v>
      </c>
      <c r="T153" s="7">
        <v>0</v>
      </c>
      <c r="U153" s="7">
        <v>0</v>
      </c>
      <c r="V153" s="7">
        <v>0</v>
      </c>
      <c r="W153" s="7">
        <v>0</v>
      </c>
      <c r="X153" s="7">
        <v>1</v>
      </c>
      <c r="Y153" s="7">
        <v>0</v>
      </c>
      <c r="Z153" s="7">
        <v>0</v>
      </c>
      <c r="AA153" s="7">
        <v>1</v>
      </c>
      <c r="AB153" s="7">
        <v>0</v>
      </c>
      <c r="AC153" s="7">
        <v>0</v>
      </c>
    </row>
    <row r="154" spans="1:29" ht="21" x14ac:dyDescent="0.25">
      <c r="A154" s="27"/>
      <c r="B154" s="6"/>
      <c r="C154" s="6">
        <v>1</v>
      </c>
      <c r="D154" s="6" t="s">
        <v>178</v>
      </c>
      <c r="E154" s="6">
        <v>2</v>
      </c>
      <c r="F154" s="6" t="s">
        <v>180</v>
      </c>
      <c r="G154" s="6">
        <v>355</v>
      </c>
      <c r="H154" s="6">
        <v>290</v>
      </c>
      <c r="I154" s="6">
        <v>645</v>
      </c>
      <c r="J154" s="6">
        <v>0</v>
      </c>
      <c r="K154" s="6">
        <v>0</v>
      </c>
      <c r="L154" s="6">
        <v>0</v>
      </c>
      <c r="M154" s="7">
        <v>1397</v>
      </c>
      <c r="N154" s="6">
        <v>0</v>
      </c>
      <c r="O154" s="7">
        <v>5400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1</v>
      </c>
      <c r="Y154" s="7">
        <v>0</v>
      </c>
      <c r="Z154" s="7">
        <v>0</v>
      </c>
      <c r="AA154" s="7"/>
      <c r="AB154" s="7"/>
      <c r="AC154" s="7"/>
    </row>
    <row r="155" spans="1:29" ht="21" x14ac:dyDescent="0.25">
      <c r="A155" s="27"/>
      <c r="B155" s="6"/>
      <c r="C155" s="6">
        <v>1</v>
      </c>
      <c r="D155" s="6" t="s">
        <v>178</v>
      </c>
      <c r="E155" s="6">
        <v>3</v>
      </c>
      <c r="F155" s="6" t="s">
        <v>181</v>
      </c>
      <c r="G155" s="6">
        <v>196</v>
      </c>
      <c r="H155" s="6">
        <v>207</v>
      </c>
      <c r="I155" s="6">
        <v>403</v>
      </c>
      <c r="J155" s="6">
        <v>0</v>
      </c>
      <c r="K155" s="6">
        <v>0</v>
      </c>
      <c r="L155" s="6">
        <v>0</v>
      </c>
      <c r="M155" s="7">
        <v>1395</v>
      </c>
      <c r="N155" s="6">
        <v>0</v>
      </c>
      <c r="O155" s="7">
        <v>2800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1</v>
      </c>
      <c r="Y155" s="7">
        <v>0</v>
      </c>
      <c r="Z155" s="7">
        <v>0</v>
      </c>
      <c r="AA155" s="7">
        <v>1</v>
      </c>
      <c r="AB155" s="7">
        <v>0</v>
      </c>
      <c r="AC155" s="7">
        <v>0</v>
      </c>
    </row>
    <row r="156" spans="1:29" ht="42" x14ac:dyDescent="0.25">
      <c r="A156" s="27"/>
      <c r="B156" s="6"/>
      <c r="C156" s="6">
        <v>1</v>
      </c>
      <c r="D156" s="6" t="s">
        <v>178</v>
      </c>
      <c r="E156" s="6">
        <v>4</v>
      </c>
      <c r="F156" s="6" t="s">
        <v>182</v>
      </c>
      <c r="G156" s="6">
        <v>120</v>
      </c>
      <c r="H156" s="6">
        <v>119</v>
      </c>
      <c r="I156" s="6">
        <v>239</v>
      </c>
      <c r="J156" s="6">
        <v>0</v>
      </c>
      <c r="K156" s="6">
        <v>0</v>
      </c>
      <c r="L156" s="6">
        <v>0</v>
      </c>
      <c r="M156" s="7">
        <v>1387</v>
      </c>
      <c r="N156" s="6">
        <v>0</v>
      </c>
      <c r="O156" s="7">
        <v>2400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1</v>
      </c>
      <c r="Y156" s="7">
        <v>0</v>
      </c>
      <c r="Z156" s="7">
        <v>0</v>
      </c>
      <c r="AA156" s="7">
        <v>1</v>
      </c>
      <c r="AB156" s="7">
        <v>0</v>
      </c>
      <c r="AC156" s="7">
        <v>0</v>
      </c>
    </row>
    <row r="157" spans="1:29" ht="21" x14ac:dyDescent="0.25">
      <c r="A157" s="27"/>
      <c r="B157" s="6" t="s">
        <v>183</v>
      </c>
      <c r="C157" s="6">
        <v>1</v>
      </c>
      <c r="D157" s="6" t="s">
        <v>178</v>
      </c>
      <c r="E157" s="6">
        <v>5</v>
      </c>
      <c r="F157" s="6" t="s">
        <v>184</v>
      </c>
      <c r="G157" s="6">
        <v>152</v>
      </c>
      <c r="H157" s="6">
        <v>127</v>
      </c>
      <c r="I157" s="6">
        <v>279</v>
      </c>
      <c r="J157" s="6">
        <v>0</v>
      </c>
      <c r="K157" s="6">
        <v>0</v>
      </c>
      <c r="L157" s="6">
        <v>0</v>
      </c>
      <c r="M157" s="7">
        <v>1385</v>
      </c>
      <c r="N157" s="6">
        <v>0</v>
      </c>
      <c r="O157" s="7">
        <v>3000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1</v>
      </c>
      <c r="Y157" s="7">
        <v>0</v>
      </c>
      <c r="Z157" s="7">
        <v>0</v>
      </c>
      <c r="AA157" s="7">
        <v>1</v>
      </c>
      <c r="AB157" s="7">
        <v>0</v>
      </c>
      <c r="AC157" s="7">
        <v>0</v>
      </c>
    </row>
    <row r="158" spans="1:29" ht="21" x14ac:dyDescent="0.25">
      <c r="A158" s="27"/>
      <c r="B158" s="6"/>
      <c r="C158" s="6">
        <v>2</v>
      </c>
      <c r="D158" s="6" t="s">
        <v>30</v>
      </c>
      <c r="E158" s="6">
        <v>6</v>
      </c>
      <c r="F158" s="6" t="s">
        <v>185</v>
      </c>
      <c r="G158" s="6">
        <v>346</v>
      </c>
      <c r="H158" s="6">
        <v>331</v>
      </c>
      <c r="I158" s="6">
        <v>677</v>
      </c>
      <c r="J158" s="6">
        <v>0</v>
      </c>
      <c r="K158" s="6">
        <v>0</v>
      </c>
      <c r="L158" s="6">
        <v>0</v>
      </c>
      <c r="M158" s="7">
        <v>1388</v>
      </c>
      <c r="N158" s="6">
        <v>0</v>
      </c>
      <c r="O158" s="7">
        <v>5400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1</v>
      </c>
      <c r="Y158" s="7">
        <v>0</v>
      </c>
      <c r="Z158" s="7">
        <v>0</v>
      </c>
      <c r="AA158" s="7">
        <v>1</v>
      </c>
      <c r="AB158" s="7">
        <v>0</v>
      </c>
      <c r="AC158" s="7">
        <v>0</v>
      </c>
    </row>
    <row r="159" spans="1:29" ht="21" x14ac:dyDescent="0.25">
      <c r="A159" s="27"/>
      <c r="B159" s="6"/>
      <c r="C159" s="6">
        <v>2</v>
      </c>
      <c r="D159" s="6" t="s">
        <v>30</v>
      </c>
      <c r="E159" s="6">
        <v>7</v>
      </c>
      <c r="F159" s="6" t="s">
        <v>186</v>
      </c>
      <c r="G159" s="6">
        <v>144</v>
      </c>
      <c r="H159" s="6">
        <v>197</v>
      </c>
      <c r="I159" s="6">
        <v>341</v>
      </c>
      <c r="J159" s="6">
        <v>0</v>
      </c>
      <c r="K159" s="6">
        <v>0</v>
      </c>
      <c r="L159" s="6">
        <v>0</v>
      </c>
      <c r="M159" s="7">
        <v>1387</v>
      </c>
      <c r="N159" s="6">
        <v>0</v>
      </c>
      <c r="O159" s="7">
        <v>4800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1</v>
      </c>
      <c r="Y159" s="7">
        <v>0</v>
      </c>
      <c r="Z159" s="7">
        <v>0</v>
      </c>
      <c r="AA159" s="7">
        <v>1</v>
      </c>
      <c r="AB159" s="7">
        <v>0</v>
      </c>
      <c r="AC159" s="7">
        <v>0</v>
      </c>
    </row>
    <row r="160" spans="1:29" ht="21" x14ac:dyDescent="0.25">
      <c r="A160" s="27"/>
      <c r="B160" s="6"/>
      <c r="C160" s="6">
        <v>2</v>
      </c>
      <c r="D160" s="6" t="s">
        <v>30</v>
      </c>
      <c r="E160" s="6">
        <v>8</v>
      </c>
      <c r="F160" s="6" t="s">
        <v>187</v>
      </c>
      <c r="G160" s="6">
        <v>115</v>
      </c>
      <c r="H160" s="6">
        <v>104</v>
      </c>
      <c r="I160" s="6">
        <v>219</v>
      </c>
      <c r="J160" s="6">
        <v>0</v>
      </c>
      <c r="K160" s="6">
        <v>0</v>
      </c>
      <c r="L160" s="6">
        <v>0</v>
      </c>
      <c r="M160" s="7">
        <v>1395</v>
      </c>
      <c r="N160" s="6">
        <v>0</v>
      </c>
      <c r="O160" s="7">
        <v>5600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1</v>
      </c>
      <c r="Y160" s="7">
        <v>0</v>
      </c>
      <c r="Z160" s="7">
        <v>0</v>
      </c>
      <c r="AA160" s="7">
        <v>1</v>
      </c>
      <c r="AB160" s="7">
        <v>0</v>
      </c>
      <c r="AC160" s="7">
        <v>0</v>
      </c>
    </row>
    <row r="161" spans="1:29" ht="21" x14ac:dyDescent="0.25">
      <c r="A161" s="27"/>
      <c r="B161" s="6"/>
      <c r="C161" s="6">
        <v>2</v>
      </c>
      <c r="D161" s="6" t="s">
        <v>30</v>
      </c>
      <c r="E161" s="6">
        <v>9</v>
      </c>
      <c r="F161" s="6" t="s">
        <v>188</v>
      </c>
      <c r="G161" s="6">
        <v>76</v>
      </c>
      <c r="H161" s="6">
        <v>69</v>
      </c>
      <c r="I161" s="6">
        <v>145</v>
      </c>
      <c r="J161" s="6">
        <v>0</v>
      </c>
      <c r="K161" s="6">
        <v>0</v>
      </c>
      <c r="L161" s="6">
        <v>0</v>
      </c>
      <c r="M161" s="7">
        <v>1397</v>
      </c>
      <c r="N161" s="6">
        <v>0</v>
      </c>
      <c r="O161" s="7">
        <v>2400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1</v>
      </c>
      <c r="Y161" s="7">
        <v>0</v>
      </c>
      <c r="Z161" s="7">
        <v>0</v>
      </c>
      <c r="AA161" s="7">
        <v>1</v>
      </c>
      <c r="AB161" s="7">
        <v>0</v>
      </c>
      <c r="AC161" s="7">
        <v>0</v>
      </c>
    </row>
    <row r="162" spans="1:29" ht="21" x14ac:dyDescent="0.25">
      <c r="A162" s="27"/>
      <c r="B162" s="6"/>
      <c r="C162" s="6"/>
      <c r="D162" s="6"/>
      <c r="E162" s="6">
        <v>10</v>
      </c>
      <c r="F162" s="6" t="s">
        <v>242</v>
      </c>
      <c r="G162" s="6"/>
      <c r="H162" s="6"/>
      <c r="I162" s="6"/>
      <c r="J162" s="6"/>
      <c r="K162" s="6"/>
      <c r="L162" s="6">
        <v>0</v>
      </c>
      <c r="M162" s="7"/>
      <c r="N162" s="6"/>
      <c r="O162" s="7">
        <v>0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>
        <v>1</v>
      </c>
      <c r="AB162" s="7">
        <v>0</v>
      </c>
      <c r="AC162" s="7">
        <v>0</v>
      </c>
    </row>
    <row r="163" spans="1:29" ht="21" x14ac:dyDescent="0.25">
      <c r="A163" s="27">
        <v>17</v>
      </c>
      <c r="B163" s="6"/>
      <c r="C163" s="6">
        <v>1</v>
      </c>
      <c r="D163" s="6" t="s">
        <v>30</v>
      </c>
      <c r="E163" s="6">
        <v>1</v>
      </c>
      <c r="F163" s="6" t="s">
        <v>189</v>
      </c>
      <c r="G163" s="6">
        <v>1811</v>
      </c>
      <c r="H163" s="6">
        <v>1980</v>
      </c>
      <c r="I163" s="6">
        <v>3791</v>
      </c>
      <c r="J163" s="6">
        <v>0</v>
      </c>
      <c r="K163" s="6">
        <v>0</v>
      </c>
      <c r="L163" s="6">
        <v>0</v>
      </c>
      <c r="M163" s="7">
        <v>1373</v>
      </c>
      <c r="N163" s="6">
        <v>0</v>
      </c>
      <c r="O163" s="7">
        <v>6000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1</v>
      </c>
      <c r="Y163" s="7">
        <v>0</v>
      </c>
      <c r="Z163" s="7">
        <v>0</v>
      </c>
      <c r="AA163" s="7">
        <v>1</v>
      </c>
      <c r="AB163" s="7">
        <v>0</v>
      </c>
      <c r="AC163" s="7">
        <v>0</v>
      </c>
    </row>
    <row r="164" spans="1:29" ht="21" x14ac:dyDescent="0.25">
      <c r="A164" s="27"/>
      <c r="B164" s="6"/>
      <c r="C164" s="6">
        <v>1</v>
      </c>
      <c r="D164" s="6" t="s">
        <v>30</v>
      </c>
      <c r="E164" s="6">
        <v>2</v>
      </c>
      <c r="F164" s="6" t="s">
        <v>190</v>
      </c>
      <c r="G164" s="6">
        <v>641</v>
      </c>
      <c r="H164" s="6">
        <v>668</v>
      </c>
      <c r="I164" s="6">
        <v>1309</v>
      </c>
      <c r="J164" s="6">
        <v>0</v>
      </c>
      <c r="K164" s="6">
        <v>0</v>
      </c>
      <c r="L164" s="6">
        <v>0</v>
      </c>
      <c r="M164" s="7">
        <v>1378</v>
      </c>
      <c r="N164" s="6">
        <v>0</v>
      </c>
      <c r="O164" s="7">
        <v>5400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1</v>
      </c>
      <c r="Y164" s="7">
        <v>0</v>
      </c>
      <c r="Z164" s="7">
        <v>0</v>
      </c>
      <c r="AA164" s="7">
        <v>1</v>
      </c>
      <c r="AB164" s="7">
        <v>0</v>
      </c>
      <c r="AC164" s="7">
        <v>0</v>
      </c>
    </row>
    <row r="165" spans="1:29" ht="21" x14ac:dyDescent="0.25">
      <c r="A165" s="27"/>
      <c r="B165" s="6"/>
      <c r="C165" s="6">
        <v>1</v>
      </c>
      <c r="D165" s="6" t="s">
        <v>30</v>
      </c>
      <c r="E165" s="6">
        <v>3</v>
      </c>
      <c r="F165" s="6" t="s">
        <v>191</v>
      </c>
      <c r="G165" s="6">
        <v>382</v>
      </c>
      <c r="H165" s="6">
        <v>425</v>
      </c>
      <c r="I165" s="6">
        <v>807</v>
      </c>
      <c r="J165" s="6">
        <v>0</v>
      </c>
      <c r="K165" s="6">
        <v>0</v>
      </c>
      <c r="L165" s="6">
        <v>0</v>
      </c>
      <c r="M165" s="7">
        <v>1379</v>
      </c>
      <c r="N165" s="6">
        <v>0</v>
      </c>
      <c r="O165" s="7">
        <v>5160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1</v>
      </c>
      <c r="Y165" s="7">
        <v>0</v>
      </c>
      <c r="Z165" s="7">
        <v>0</v>
      </c>
      <c r="AA165" s="7">
        <v>1</v>
      </c>
      <c r="AB165" s="7">
        <v>0</v>
      </c>
      <c r="AC165" s="7">
        <v>0</v>
      </c>
    </row>
    <row r="166" spans="1:29" ht="21" x14ac:dyDescent="0.25">
      <c r="A166" s="27"/>
      <c r="B166" s="6"/>
      <c r="C166" s="6">
        <v>1</v>
      </c>
      <c r="D166" s="6" t="s">
        <v>30</v>
      </c>
      <c r="E166" s="6">
        <v>4</v>
      </c>
      <c r="F166" s="6" t="s">
        <v>192</v>
      </c>
      <c r="G166" s="6">
        <v>118</v>
      </c>
      <c r="H166" s="6">
        <v>118</v>
      </c>
      <c r="I166" s="6">
        <v>236</v>
      </c>
      <c r="J166" s="6">
        <v>0</v>
      </c>
      <c r="K166" s="6">
        <v>0</v>
      </c>
      <c r="L166" s="6">
        <v>0</v>
      </c>
      <c r="M166" s="7">
        <v>1386</v>
      </c>
      <c r="N166" s="6">
        <v>0</v>
      </c>
      <c r="O166" s="7">
        <v>5000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1</v>
      </c>
      <c r="Y166" s="7">
        <v>0</v>
      </c>
      <c r="Z166" s="7">
        <v>0</v>
      </c>
      <c r="AA166" s="7">
        <v>1</v>
      </c>
      <c r="AB166" s="7">
        <v>0</v>
      </c>
      <c r="AC166" s="7">
        <v>0</v>
      </c>
    </row>
    <row r="167" spans="1:29" ht="42" x14ac:dyDescent="0.25">
      <c r="A167" s="27"/>
      <c r="B167" s="6"/>
      <c r="C167" s="6">
        <v>1</v>
      </c>
      <c r="D167" s="6" t="s">
        <v>30</v>
      </c>
      <c r="E167" s="6">
        <v>6</v>
      </c>
      <c r="F167" s="6" t="s">
        <v>193</v>
      </c>
      <c r="G167" s="6">
        <v>246</v>
      </c>
      <c r="H167" s="6">
        <v>250</v>
      </c>
      <c r="I167" s="6">
        <v>496</v>
      </c>
      <c r="J167" s="6">
        <v>0</v>
      </c>
      <c r="K167" s="6">
        <v>0</v>
      </c>
      <c r="L167" s="6">
        <v>0</v>
      </c>
      <c r="M167" s="7">
        <v>1381</v>
      </c>
      <c r="N167" s="6">
        <v>0</v>
      </c>
      <c r="O167" s="7">
        <v>5000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1</v>
      </c>
      <c r="Y167" s="7">
        <v>0</v>
      </c>
      <c r="Z167" s="7">
        <v>0</v>
      </c>
      <c r="AA167" s="7">
        <v>1</v>
      </c>
      <c r="AB167" s="7">
        <v>0</v>
      </c>
      <c r="AC167" s="7">
        <v>0</v>
      </c>
    </row>
    <row r="168" spans="1:29" ht="21" x14ac:dyDescent="0.25">
      <c r="A168" s="27"/>
      <c r="B168" s="6"/>
      <c r="C168" s="6">
        <v>1</v>
      </c>
      <c r="D168" s="6" t="s">
        <v>30</v>
      </c>
      <c r="E168" s="6">
        <v>7</v>
      </c>
      <c r="F168" s="6" t="s">
        <v>194</v>
      </c>
      <c r="G168" s="6">
        <v>444</v>
      </c>
      <c r="H168" s="6">
        <v>496</v>
      </c>
      <c r="I168" s="6">
        <v>940</v>
      </c>
      <c r="J168" s="6">
        <v>0</v>
      </c>
      <c r="K168" s="6">
        <v>0</v>
      </c>
      <c r="L168" s="6">
        <v>0</v>
      </c>
      <c r="M168" s="7">
        <v>1378</v>
      </c>
      <c r="N168" s="6">
        <v>0</v>
      </c>
      <c r="O168" s="7">
        <v>6000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1</v>
      </c>
      <c r="Y168" s="7">
        <v>0</v>
      </c>
      <c r="Z168" s="7">
        <v>0</v>
      </c>
      <c r="AA168" s="7">
        <v>1</v>
      </c>
      <c r="AB168" s="7">
        <v>0</v>
      </c>
      <c r="AC168" s="7">
        <v>0</v>
      </c>
    </row>
    <row r="169" spans="1:29" ht="21" x14ac:dyDescent="0.25">
      <c r="A169" s="27"/>
      <c r="B169" s="6"/>
      <c r="C169" s="6">
        <v>1</v>
      </c>
      <c r="D169" s="6" t="s">
        <v>30</v>
      </c>
      <c r="E169" s="6">
        <v>8</v>
      </c>
      <c r="F169" s="6" t="s">
        <v>195</v>
      </c>
      <c r="G169" s="6">
        <v>359</v>
      </c>
      <c r="H169" s="6">
        <v>355</v>
      </c>
      <c r="I169" s="6">
        <v>714</v>
      </c>
      <c r="J169" s="6">
        <v>0</v>
      </c>
      <c r="K169" s="6">
        <v>0</v>
      </c>
      <c r="L169" s="6">
        <v>0</v>
      </c>
      <c r="M169" s="7">
        <v>1386</v>
      </c>
      <c r="N169" s="6">
        <v>0</v>
      </c>
      <c r="O169" s="7">
        <v>5400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1</v>
      </c>
      <c r="Y169" s="7">
        <v>0</v>
      </c>
      <c r="Z169" s="7">
        <v>0</v>
      </c>
      <c r="AA169" s="7">
        <v>1</v>
      </c>
      <c r="AB169" s="7">
        <v>0</v>
      </c>
      <c r="AC169" s="7">
        <v>0</v>
      </c>
    </row>
    <row r="170" spans="1:29" ht="21" x14ac:dyDescent="0.25">
      <c r="A170" s="27"/>
      <c r="B170" s="6"/>
      <c r="C170" s="6">
        <v>1</v>
      </c>
      <c r="D170" s="6" t="s">
        <v>30</v>
      </c>
      <c r="E170" s="6">
        <v>9</v>
      </c>
      <c r="F170" s="6" t="s">
        <v>196</v>
      </c>
      <c r="G170" s="6">
        <v>308</v>
      </c>
      <c r="H170" s="6">
        <v>345</v>
      </c>
      <c r="I170" s="6">
        <v>653</v>
      </c>
      <c r="J170" s="6">
        <v>0</v>
      </c>
      <c r="K170" s="6">
        <v>0</v>
      </c>
      <c r="L170" s="6">
        <v>0</v>
      </c>
      <c r="M170" s="7">
        <v>1385</v>
      </c>
      <c r="N170" s="6">
        <v>0</v>
      </c>
      <c r="O170" s="7">
        <v>5400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1</v>
      </c>
      <c r="Y170" s="7">
        <v>0</v>
      </c>
      <c r="Z170" s="7">
        <v>0</v>
      </c>
      <c r="AA170" s="7">
        <v>1</v>
      </c>
      <c r="AB170" s="7">
        <v>0</v>
      </c>
      <c r="AC170" s="7">
        <v>0</v>
      </c>
    </row>
    <row r="171" spans="1:29" ht="21" x14ac:dyDescent="0.25">
      <c r="A171" s="27"/>
      <c r="B171" s="6"/>
      <c r="C171" s="6">
        <v>1</v>
      </c>
      <c r="D171" s="6" t="s">
        <v>30</v>
      </c>
      <c r="E171" s="6">
        <v>10</v>
      </c>
      <c r="F171" s="6" t="s">
        <v>197</v>
      </c>
      <c r="G171" s="6">
        <v>173</v>
      </c>
      <c r="H171" s="6">
        <v>161</v>
      </c>
      <c r="I171" s="6">
        <v>336</v>
      </c>
      <c r="J171" s="6">
        <v>0</v>
      </c>
      <c r="K171" s="6">
        <v>0</v>
      </c>
      <c r="L171" s="6">
        <v>0</v>
      </c>
      <c r="M171" s="7">
        <v>1386</v>
      </c>
      <c r="N171" s="6">
        <v>0</v>
      </c>
      <c r="O171" s="7">
        <v>6000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1</v>
      </c>
      <c r="Y171" s="7">
        <v>0</v>
      </c>
      <c r="Z171" s="7">
        <v>0</v>
      </c>
      <c r="AA171" s="7">
        <v>1</v>
      </c>
      <c r="AB171" s="7">
        <v>0</v>
      </c>
      <c r="AC171" s="7">
        <v>0</v>
      </c>
    </row>
    <row r="172" spans="1:29" ht="21" x14ac:dyDescent="0.25">
      <c r="A172" s="27"/>
      <c r="B172" s="6"/>
      <c r="C172" s="6">
        <v>1</v>
      </c>
      <c r="D172" s="6" t="s">
        <v>30</v>
      </c>
      <c r="E172" s="6">
        <v>11</v>
      </c>
      <c r="F172" s="6" t="s">
        <v>198</v>
      </c>
      <c r="G172" s="6">
        <v>72</v>
      </c>
      <c r="H172" s="6">
        <v>77</v>
      </c>
      <c r="I172" s="6">
        <v>149</v>
      </c>
      <c r="J172" s="6">
        <v>0</v>
      </c>
      <c r="K172" s="6">
        <v>0</v>
      </c>
      <c r="L172" s="6">
        <v>0</v>
      </c>
      <c r="M172" s="7">
        <v>1386</v>
      </c>
      <c r="N172" s="6">
        <v>0</v>
      </c>
      <c r="O172" s="7">
        <v>6000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1</v>
      </c>
      <c r="Y172" s="7">
        <v>0</v>
      </c>
      <c r="Z172" s="7">
        <v>0</v>
      </c>
      <c r="AA172" s="7">
        <v>1</v>
      </c>
      <c r="AB172" s="7">
        <v>0</v>
      </c>
      <c r="AC172" s="7">
        <v>0</v>
      </c>
    </row>
    <row r="173" spans="1:29" ht="21" x14ac:dyDescent="0.25">
      <c r="A173" s="27"/>
      <c r="B173" s="6" t="s">
        <v>199</v>
      </c>
      <c r="C173" s="6">
        <v>1</v>
      </c>
      <c r="D173" s="6" t="s">
        <v>30</v>
      </c>
      <c r="E173" s="6">
        <v>12</v>
      </c>
      <c r="F173" s="6" t="s">
        <v>200</v>
      </c>
      <c r="G173" s="6">
        <v>436</v>
      </c>
      <c r="H173" s="6">
        <v>417</v>
      </c>
      <c r="I173" s="6">
        <v>853</v>
      </c>
      <c r="J173" s="6">
        <v>0</v>
      </c>
      <c r="K173" s="6">
        <v>0</v>
      </c>
      <c r="L173" s="6">
        <v>0</v>
      </c>
      <c r="M173" s="7">
        <v>1387</v>
      </c>
      <c r="N173" s="6">
        <v>0</v>
      </c>
      <c r="O173" s="7">
        <v>5000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1</v>
      </c>
      <c r="Y173" s="7">
        <v>0</v>
      </c>
      <c r="Z173" s="7">
        <v>0</v>
      </c>
      <c r="AA173" s="7">
        <v>1</v>
      </c>
      <c r="AB173" s="7">
        <v>0</v>
      </c>
      <c r="AC173" s="7">
        <v>1</v>
      </c>
    </row>
    <row r="174" spans="1:29" ht="42" x14ac:dyDescent="0.6">
      <c r="A174" s="27"/>
      <c r="B174" s="10"/>
      <c r="C174" s="6">
        <v>1</v>
      </c>
      <c r="D174" s="6" t="s">
        <v>30</v>
      </c>
      <c r="E174" s="6">
        <v>13</v>
      </c>
      <c r="F174" s="6" t="s">
        <v>201</v>
      </c>
      <c r="G174" s="6">
        <v>318</v>
      </c>
      <c r="H174" s="6">
        <v>384</v>
      </c>
      <c r="I174" s="6">
        <v>702</v>
      </c>
      <c r="J174" s="6">
        <v>0</v>
      </c>
      <c r="K174" s="6">
        <v>0</v>
      </c>
      <c r="L174" s="6">
        <v>0</v>
      </c>
      <c r="M174" s="7">
        <v>1387</v>
      </c>
      <c r="N174" s="6">
        <v>0</v>
      </c>
      <c r="O174" s="7">
        <v>5400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1</v>
      </c>
      <c r="Y174" s="7">
        <v>0</v>
      </c>
      <c r="Z174" s="7">
        <v>0</v>
      </c>
      <c r="AA174" s="7">
        <v>1</v>
      </c>
      <c r="AB174" s="7">
        <v>0</v>
      </c>
      <c r="AC174" s="7">
        <v>0</v>
      </c>
    </row>
    <row r="175" spans="1:29" ht="21" x14ac:dyDescent="0.25">
      <c r="A175" s="27"/>
      <c r="B175" s="6"/>
      <c r="C175" s="6">
        <v>1</v>
      </c>
      <c r="D175" s="6" t="s">
        <v>30</v>
      </c>
      <c r="E175" s="6">
        <v>14</v>
      </c>
      <c r="F175" s="6" t="s">
        <v>202</v>
      </c>
      <c r="G175" s="6">
        <v>72</v>
      </c>
      <c r="H175" s="6">
        <v>77</v>
      </c>
      <c r="I175" s="6">
        <v>149</v>
      </c>
      <c r="J175" s="6">
        <v>0</v>
      </c>
      <c r="K175" s="6">
        <v>0</v>
      </c>
      <c r="L175" s="6">
        <v>0</v>
      </c>
      <c r="M175" s="7">
        <v>1377</v>
      </c>
      <c r="N175" s="6">
        <v>0</v>
      </c>
      <c r="O175" s="7">
        <v>5000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1</v>
      </c>
      <c r="Y175" s="7">
        <v>0</v>
      </c>
      <c r="Z175" s="7">
        <v>0</v>
      </c>
      <c r="AA175" s="7">
        <v>1</v>
      </c>
      <c r="AB175" s="7">
        <v>0</v>
      </c>
      <c r="AC175" s="7">
        <v>0</v>
      </c>
    </row>
    <row r="176" spans="1:29" ht="21" x14ac:dyDescent="0.25">
      <c r="A176" s="27"/>
      <c r="B176" s="6"/>
      <c r="C176" s="6">
        <v>1</v>
      </c>
      <c r="D176" s="6" t="s">
        <v>30</v>
      </c>
      <c r="E176" s="6">
        <v>15</v>
      </c>
      <c r="F176" s="6" t="s">
        <v>203</v>
      </c>
      <c r="G176" s="6">
        <v>450</v>
      </c>
      <c r="H176" s="6">
        <v>180</v>
      </c>
      <c r="I176" s="6">
        <v>930</v>
      </c>
      <c r="J176" s="6">
        <v>0</v>
      </c>
      <c r="K176" s="6">
        <v>0</v>
      </c>
      <c r="L176" s="6">
        <v>0</v>
      </c>
      <c r="M176" s="7">
        <v>1373</v>
      </c>
      <c r="N176" s="6">
        <v>0</v>
      </c>
      <c r="O176" s="7">
        <v>4000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1</v>
      </c>
      <c r="Y176" s="7">
        <v>0</v>
      </c>
      <c r="Z176" s="7">
        <v>0</v>
      </c>
      <c r="AA176" s="7">
        <v>1</v>
      </c>
      <c r="AB176" s="7">
        <v>0</v>
      </c>
      <c r="AC176" s="7">
        <v>0</v>
      </c>
    </row>
    <row r="177" spans="1:29" ht="42" x14ac:dyDescent="0.25">
      <c r="A177" s="27"/>
      <c r="B177" s="6"/>
      <c r="C177" s="6">
        <v>1</v>
      </c>
      <c r="D177" s="6" t="s">
        <v>30</v>
      </c>
      <c r="E177" s="6">
        <v>16</v>
      </c>
      <c r="F177" s="6" t="s">
        <v>204</v>
      </c>
      <c r="G177" s="6">
        <v>116</v>
      </c>
      <c r="H177" s="6">
        <v>183</v>
      </c>
      <c r="I177" s="6">
        <v>299</v>
      </c>
      <c r="J177" s="6">
        <v>0</v>
      </c>
      <c r="K177" s="6">
        <v>0</v>
      </c>
      <c r="L177" s="6">
        <v>0</v>
      </c>
      <c r="M177" s="7">
        <v>1387</v>
      </c>
      <c r="N177" s="6">
        <v>0</v>
      </c>
      <c r="O177" s="7">
        <v>5000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1</v>
      </c>
      <c r="Y177" s="7">
        <v>0</v>
      </c>
      <c r="Z177" s="7">
        <v>0</v>
      </c>
      <c r="AA177" s="7">
        <v>1</v>
      </c>
      <c r="AB177" s="7">
        <v>0</v>
      </c>
      <c r="AC177" s="7">
        <v>0</v>
      </c>
    </row>
    <row r="178" spans="1:29" ht="21" x14ac:dyDescent="0.25">
      <c r="A178" s="27"/>
      <c r="B178" s="6"/>
      <c r="C178" s="6">
        <v>1</v>
      </c>
      <c r="D178" s="6" t="s">
        <v>30</v>
      </c>
      <c r="E178" s="6">
        <v>17</v>
      </c>
      <c r="F178" s="6" t="s">
        <v>205</v>
      </c>
      <c r="G178" s="6">
        <v>133</v>
      </c>
      <c r="H178" s="6">
        <v>143</v>
      </c>
      <c r="I178" s="6">
        <v>276</v>
      </c>
      <c r="J178" s="6">
        <v>0</v>
      </c>
      <c r="K178" s="6">
        <v>0</v>
      </c>
      <c r="L178" s="6">
        <v>0</v>
      </c>
      <c r="M178" s="7">
        <v>1396</v>
      </c>
      <c r="N178" s="6">
        <v>0</v>
      </c>
      <c r="O178" s="7">
        <v>2000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1</v>
      </c>
      <c r="Y178" s="7">
        <v>0</v>
      </c>
      <c r="Z178" s="7">
        <v>0</v>
      </c>
      <c r="AA178" s="7">
        <v>1</v>
      </c>
      <c r="AB178" s="7">
        <v>0</v>
      </c>
      <c r="AC178" s="7">
        <v>0</v>
      </c>
    </row>
    <row r="179" spans="1:29" ht="21" x14ac:dyDescent="0.25">
      <c r="A179" s="27"/>
      <c r="B179" s="6"/>
      <c r="C179" s="6">
        <v>1</v>
      </c>
      <c r="D179" s="6" t="s">
        <v>30</v>
      </c>
      <c r="E179" s="6">
        <v>18</v>
      </c>
      <c r="F179" s="6" t="s">
        <v>206</v>
      </c>
      <c r="G179" s="6">
        <v>119</v>
      </c>
      <c r="H179" s="6">
        <v>137</v>
      </c>
      <c r="I179" s="6">
        <v>256</v>
      </c>
      <c r="J179" s="6">
        <v>0</v>
      </c>
      <c r="K179" s="6">
        <v>0</v>
      </c>
      <c r="L179" s="6">
        <v>0</v>
      </c>
      <c r="M179" s="7">
        <v>1371</v>
      </c>
      <c r="N179" s="6">
        <v>0</v>
      </c>
      <c r="O179" s="7">
        <v>3000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1</v>
      </c>
      <c r="Y179" s="7">
        <v>0</v>
      </c>
      <c r="Z179" s="7">
        <v>0</v>
      </c>
      <c r="AA179" s="7">
        <v>2</v>
      </c>
      <c r="AB179" s="7">
        <v>0</v>
      </c>
      <c r="AC179" s="7">
        <v>0</v>
      </c>
    </row>
    <row r="180" spans="1:29" ht="21" x14ac:dyDescent="0.25">
      <c r="A180" s="27"/>
      <c r="B180" s="6"/>
      <c r="C180" s="6">
        <v>1</v>
      </c>
      <c r="D180" s="6" t="s">
        <v>30</v>
      </c>
      <c r="E180" s="6">
        <v>19</v>
      </c>
      <c r="F180" s="6" t="s">
        <v>207</v>
      </c>
      <c r="G180" s="6">
        <v>216</v>
      </c>
      <c r="H180" s="6">
        <v>213</v>
      </c>
      <c r="I180" s="6">
        <v>429</v>
      </c>
      <c r="J180" s="6">
        <v>0</v>
      </c>
      <c r="K180" s="6">
        <v>0</v>
      </c>
      <c r="L180" s="6">
        <v>0</v>
      </c>
      <c r="M180" s="7">
        <v>1385</v>
      </c>
      <c r="N180" s="6">
        <v>0</v>
      </c>
      <c r="O180" s="7">
        <v>2000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1</v>
      </c>
      <c r="Y180" s="7">
        <v>0</v>
      </c>
      <c r="Z180" s="7">
        <v>0</v>
      </c>
      <c r="AA180" s="7">
        <v>1</v>
      </c>
      <c r="AB180" s="7">
        <v>0</v>
      </c>
      <c r="AC180" s="7">
        <v>0</v>
      </c>
    </row>
    <row r="181" spans="1:29" ht="21" x14ac:dyDescent="0.25">
      <c r="A181" s="27"/>
      <c r="B181" s="6"/>
      <c r="C181" s="6">
        <v>2</v>
      </c>
      <c r="D181" s="6" t="s">
        <v>208</v>
      </c>
      <c r="E181" s="6">
        <v>20</v>
      </c>
      <c r="F181" s="6" t="s">
        <v>209</v>
      </c>
      <c r="G181" s="6">
        <v>247</v>
      </c>
      <c r="H181" s="6">
        <v>261</v>
      </c>
      <c r="I181" s="6">
        <v>508</v>
      </c>
      <c r="J181" s="6">
        <v>97</v>
      </c>
      <c r="K181" s="6">
        <v>3</v>
      </c>
      <c r="L181" s="6">
        <v>300</v>
      </c>
      <c r="M181" s="7">
        <v>1387</v>
      </c>
      <c r="N181" s="6">
        <v>0</v>
      </c>
      <c r="O181" s="7">
        <v>2000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1</v>
      </c>
      <c r="Y181" s="7">
        <v>0</v>
      </c>
      <c r="Z181" s="7">
        <v>1</v>
      </c>
      <c r="AA181" s="7">
        <v>1</v>
      </c>
      <c r="AB181" s="7">
        <v>1</v>
      </c>
      <c r="AC181" s="7">
        <v>0</v>
      </c>
    </row>
    <row r="182" spans="1:29" ht="21" x14ac:dyDescent="0.25">
      <c r="A182" s="27">
        <v>18</v>
      </c>
      <c r="B182" s="29" t="s">
        <v>212</v>
      </c>
      <c r="C182" s="6">
        <v>1</v>
      </c>
      <c r="D182" s="6" t="s">
        <v>30</v>
      </c>
      <c r="E182" s="6">
        <v>1</v>
      </c>
      <c r="F182" s="6" t="s">
        <v>210</v>
      </c>
      <c r="G182" s="6">
        <v>53</v>
      </c>
      <c r="H182" s="6">
        <v>56</v>
      </c>
      <c r="I182" s="6">
        <v>109</v>
      </c>
      <c r="J182" s="6">
        <v>1398</v>
      </c>
      <c r="K182" s="6">
        <v>9</v>
      </c>
      <c r="L182" s="6">
        <v>1220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1</v>
      </c>
      <c r="Y182" s="7">
        <v>0</v>
      </c>
      <c r="Z182" s="7">
        <v>0</v>
      </c>
      <c r="AA182" s="7">
        <v>0</v>
      </c>
      <c r="AB182" s="7">
        <v>1</v>
      </c>
      <c r="AC182" s="7">
        <v>0</v>
      </c>
    </row>
    <row r="183" spans="1:29" ht="21" x14ac:dyDescent="0.25">
      <c r="A183" s="27"/>
      <c r="B183" s="29"/>
      <c r="C183" s="6">
        <v>1</v>
      </c>
      <c r="D183" s="6" t="s">
        <v>30</v>
      </c>
      <c r="E183" s="6">
        <v>2</v>
      </c>
      <c r="F183" s="6" t="s">
        <v>211</v>
      </c>
      <c r="G183" s="6">
        <v>369</v>
      </c>
      <c r="H183" s="6">
        <v>353</v>
      </c>
      <c r="I183" s="6">
        <v>722</v>
      </c>
      <c r="J183" s="6">
        <v>0</v>
      </c>
      <c r="K183" s="6">
        <v>0</v>
      </c>
      <c r="L183" s="6">
        <v>0</v>
      </c>
      <c r="M183" s="6">
        <v>1385</v>
      </c>
      <c r="N183" s="6">
        <v>0</v>
      </c>
      <c r="O183" s="6">
        <v>2500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1</v>
      </c>
      <c r="Y183" s="7">
        <v>0</v>
      </c>
      <c r="Z183" s="7">
        <v>0</v>
      </c>
      <c r="AA183" s="7">
        <v>0</v>
      </c>
      <c r="AB183" s="7">
        <v>1</v>
      </c>
      <c r="AC183" s="7">
        <v>0</v>
      </c>
    </row>
    <row r="184" spans="1:29" ht="21" x14ac:dyDescent="0.25">
      <c r="A184" s="27"/>
      <c r="B184" s="29"/>
      <c r="C184" s="6">
        <v>1</v>
      </c>
      <c r="D184" s="6" t="s">
        <v>30</v>
      </c>
      <c r="E184" s="6">
        <v>3</v>
      </c>
      <c r="F184" s="6" t="s">
        <v>213</v>
      </c>
      <c r="G184" s="6">
        <v>173</v>
      </c>
      <c r="H184" s="6">
        <v>201</v>
      </c>
      <c r="I184" s="6">
        <v>374</v>
      </c>
      <c r="J184" s="6">
        <v>0</v>
      </c>
      <c r="K184" s="6">
        <v>0</v>
      </c>
      <c r="L184" s="6">
        <v>0</v>
      </c>
      <c r="M184" s="6">
        <v>1385</v>
      </c>
      <c r="N184" s="6">
        <v>0</v>
      </c>
      <c r="O184" s="6">
        <v>2500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1</v>
      </c>
      <c r="Y184" s="7">
        <v>0</v>
      </c>
      <c r="Z184" s="7">
        <v>0</v>
      </c>
      <c r="AA184" s="7">
        <v>1</v>
      </c>
      <c r="AB184" s="7">
        <v>0</v>
      </c>
      <c r="AC184" s="7">
        <v>0</v>
      </c>
    </row>
    <row r="185" spans="1:29" ht="21" x14ac:dyDescent="0.25">
      <c r="A185" s="27"/>
      <c r="B185" s="29"/>
      <c r="C185" s="6">
        <v>2</v>
      </c>
      <c r="D185" s="6" t="s">
        <v>214</v>
      </c>
      <c r="E185" s="6">
        <v>4</v>
      </c>
      <c r="F185" s="6" t="s">
        <v>215</v>
      </c>
      <c r="G185" s="6">
        <v>312</v>
      </c>
      <c r="H185" s="6">
        <v>340</v>
      </c>
      <c r="I185" s="6">
        <v>602</v>
      </c>
      <c r="J185" s="6">
        <v>0</v>
      </c>
      <c r="K185" s="6">
        <v>0</v>
      </c>
      <c r="L185" s="6">
        <v>0</v>
      </c>
      <c r="M185" s="6">
        <v>1385</v>
      </c>
      <c r="N185" s="6">
        <v>0</v>
      </c>
      <c r="O185" s="6">
        <v>2500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1</v>
      </c>
      <c r="Y185" s="7">
        <v>0</v>
      </c>
      <c r="Z185" s="7">
        <v>0</v>
      </c>
      <c r="AA185" s="7">
        <v>1</v>
      </c>
      <c r="AB185" s="7">
        <v>0</v>
      </c>
      <c r="AC185" s="7">
        <v>0</v>
      </c>
    </row>
    <row r="186" spans="1:29" ht="21" x14ac:dyDescent="0.25">
      <c r="A186" s="27"/>
      <c r="B186" s="29"/>
      <c r="C186" s="6">
        <v>2</v>
      </c>
      <c r="D186" s="6" t="s">
        <v>214</v>
      </c>
      <c r="E186" s="6">
        <v>5</v>
      </c>
      <c r="F186" s="6" t="s">
        <v>216</v>
      </c>
      <c r="G186" s="6">
        <v>355</v>
      </c>
      <c r="H186" s="6">
        <v>343</v>
      </c>
      <c r="I186" s="6">
        <v>698</v>
      </c>
      <c r="J186" s="6">
        <v>0</v>
      </c>
      <c r="K186" s="6">
        <v>0</v>
      </c>
      <c r="L186" s="6">
        <v>0</v>
      </c>
      <c r="M186" s="6">
        <v>1385</v>
      </c>
      <c r="N186" s="6">
        <v>0</v>
      </c>
      <c r="O186" s="6">
        <v>2500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1</v>
      </c>
      <c r="Y186" s="7">
        <v>0</v>
      </c>
      <c r="Z186" s="7">
        <v>0</v>
      </c>
      <c r="AA186" s="7">
        <v>2</v>
      </c>
      <c r="AB186" s="7">
        <v>0</v>
      </c>
      <c r="AC186" s="7">
        <v>0</v>
      </c>
    </row>
    <row r="187" spans="1:29" s="5" customFormat="1" ht="21" x14ac:dyDescent="0.25">
      <c r="A187" s="27"/>
      <c r="B187" s="29"/>
      <c r="C187" s="6">
        <v>1</v>
      </c>
      <c r="D187" s="6" t="s">
        <v>30</v>
      </c>
      <c r="E187" s="6">
        <v>6</v>
      </c>
      <c r="F187" s="6" t="s">
        <v>256</v>
      </c>
      <c r="G187" s="6">
        <v>203</v>
      </c>
      <c r="H187" s="6">
        <v>187</v>
      </c>
      <c r="I187" s="6">
        <f>H187+G187</f>
        <v>390</v>
      </c>
      <c r="J187" s="6">
        <v>1402</v>
      </c>
      <c r="K187" s="6"/>
      <c r="L187" s="6">
        <v>850</v>
      </c>
      <c r="M187" s="6">
        <v>0</v>
      </c>
      <c r="N187" s="6">
        <v>0</v>
      </c>
      <c r="O187" s="6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/>
      <c r="Y187" s="7"/>
      <c r="Z187" s="7"/>
      <c r="AA187" s="7">
        <v>1</v>
      </c>
      <c r="AB187" s="7">
        <v>0</v>
      </c>
      <c r="AC187" s="7">
        <v>0</v>
      </c>
    </row>
    <row r="188" spans="1:29" ht="21" x14ac:dyDescent="0.25">
      <c r="A188" s="27">
        <v>19</v>
      </c>
      <c r="B188" s="6"/>
      <c r="C188" s="6">
        <v>1</v>
      </c>
      <c r="D188" s="6" t="s">
        <v>30</v>
      </c>
      <c r="E188" s="6">
        <v>1</v>
      </c>
      <c r="F188" s="6" t="s">
        <v>217</v>
      </c>
      <c r="G188" s="6">
        <v>1891</v>
      </c>
      <c r="H188" s="6">
        <v>2048</v>
      </c>
      <c r="I188" s="6">
        <v>3939</v>
      </c>
      <c r="J188" s="6">
        <v>92</v>
      </c>
      <c r="K188" s="6">
        <v>9</v>
      </c>
      <c r="L188" s="6">
        <v>1250</v>
      </c>
      <c r="M188" s="7">
        <v>1392</v>
      </c>
      <c r="N188" s="7">
        <v>0</v>
      </c>
      <c r="O188" s="7">
        <v>1200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1</v>
      </c>
      <c r="Y188" s="7">
        <v>0</v>
      </c>
      <c r="Z188" s="7">
        <v>0</v>
      </c>
      <c r="AA188" s="7">
        <v>1</v>
      </c>
      <c r="AB188" s="7">
        <v>0</v>
      </c>
      <c r="AC188" s="7">
        <v>0</v>
      </c>
    </row>
    <row r="189" spans="1:29" ht="21" x14ac:dyDescent="0.25">
      <c r="A189" s="27"/>
      <c r="B189" s="6"/>
      <c r="C189" s="6">
        <v>1</v>
      </c>
      <c r="D189" s="6" t="s">
        <v>30</v>
      </c>
      <c r="E189" s="6">
        <v>2</v>
      </c>
      <c r="F189" s="6" t="s">
        <v>218</v>
      </c>
      <c r="G189" s="6">
        <v>1755</v>
      </c>
      <c r="H189" s="6">
        <v>1850</v>
      </c>
      <c r="I189" s="6">
        <v>3605</v>
      </c>
      <c r="J189" s="7">
        <v>0</v>
      </c>
      <c r="K189" s="7">
        <v>0</v>
      </c>
      <c r="L189" s="7">
        <v>0</v>
      </c>
      <c r="M189" s="7">
        <v>1375</v>
      </c>
      <c r="N189" s="7">
        <v>0</v>
      </c>
      <c r="O189" s="7">
        <v>1200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1</v>
      </c>
      <c r="Y189" s="7">
        <v>0</v>
      </c>
      <c r="Z189" s="7">
        <v>0</v>
      </c>
      <c r="AA189" s="7">
        <v>1</v>
      </c>
      <c r="AB189" s="7">
        <v>0</v>
      </c>
      <c r="AC189" s="7">
        <v>0</v>
      </c>
    </row>
    <row r="190" spans="1:29" ht="21" x14ac:dyDescent="0.25">
      <c r="A190" s="27"/>
      <c r="B190" s="6"/>
      <c r="C190" s="6">
        <v>1</v>
      </c>
      <c r="D190" s="6" t="s">
        <v>30</v>
      </c>
      <c r="E190" s="6">
        <v>3</v>
      </c>
      <c r="F190" s="6" t="s">
        <v>219</v>
      </c>
      <c r="G190" s="6">
        <v>1035</v>
      </c>
      <c r="H190" s="6">
        <v>993</v>
      </c>
      <c r="I190" s="6">
        <v>2028</v>
      </c>
      <c r="J190" s="6">
        <v>90</v>
      </c>
      <c r="K190" s="6">
        <v>9</v>
      </c>
      <c r="L190" s="6">
        <v>1400</v>
      </c>
      <c r="M190" s="7">
        <v>1397</v>
      </c>
      <c r="N190" s="7">
        <v>0</v>
      </c>
      <c r="O190" s="7">
        <v>5400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1</v>
      </c>
      <c r="Y190" s="7">
        <v>0</v>
      </c>
      <c r="Z190" s="7">
        <v>0</v>
      </c>
      <c r="AA190" s="7">
        <v>1</v>
      </c>
      <c r="AB190" s="7">
        <v>0</v>
      </c>
      <c r="AC190" s="7">
        <v>0</v>
      </c>
    </row>
    <row r="191" spans="1:29" ht="21" x14ac:dyDescent="0.25">
      <c r="A191" s="27"/>
      <c r="B191" s="6" t="s">
        <v>220</v>
      </c>
      <c r="C191" s="6">
        <v>1</v>
      </c>
      <c r="D191" s="6" t="s">
        <v>30</v>
      </c>
      <c r="E191" s="6">
        <v>4</v>
      </c>
      <c r="F191" s="6" t="s">
        <v>221</v>
      </c>
      <c r="G191" s="6">
        <v>1502</v>
      </c>
      <c r="H191" s="6">
        <v>1673</v>
      </c>
      <c r="I191" s="6">
        <v>3175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1</v>
      </c>
      <c r="V191" s="7">
        <v>0</v>
      </c>
      <c r="W191" s="7">
        <v>5500</v>
      </c>
      <c r="X191" s="7">
        <v>0</v>
      </c>
      <c r="Y191" s="7">
        <v>1</v>
      </c>
      <c r="Z191" s="7">
        <v>0</v>
      </c>
      <c r="AA191" s="7">
        <v>1</v>
      </c>
      <c r="AB191" s="7">
        <v>0</v>
      </c>
      <c r="AC191" s="7">
        <v>0</v>
      </c>
    </row>
    <row r="192" spans="1:29" ht="21" x14ac:dyDescent="0.25">
      <c r="A192" s="27"/>
      <c r="B192" s="6"/>
      <c r="C192" s="6">
        <v>1</v>
      </c>
      <c r="D192" s="6" t="s">
        <v>30</v>
      </c>
      <c r="E192" s="6">
        <v>5</v>
      </c>
      <c r="F192" s="6" t="s">
        <v>222</v>
      </c>
      <c r="G192" s="6">
        <v>1007</v>
      </c>
      <c r="H192" s="6">
        <v>1014</v>
      </c>
      <c r="I192" s="6">
        <v>2021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1</v>
      </c>
      <c r="V192" s="7">
        <v>0</v>
      </c>
      <c r="W192" s="7">
        <v>5400</v>
      </c>
      <c r="X192" s="7">
        <v>0</v>
      </c>
      <c r="Y192" s="7">
        <v>1</v>
      </c>
      <c r="Z192" s="7">
        <v>0</v>
      </c>
      <c r="AA192" s="7">
        <v>1</v>
      </c>
      <c r="AB192" s="7">
        <v>0</v>
      </c>
      <c r="AC192" s="7">
        <v>0</v>
      </c>
    </row>
    <row r="193" spans="1:29" ht="42" x14ac:dyDescent="0.25">
      <c r="A193" s="27"/>
      <c r="B193" s="6"/>
      <c r="C193" s="6">
        <v>1</v>
      </c>
      <c r="D193" s="6" t="s">
        <v>30</v>
      </c>
      <c r="E193" s="6">
        <v>6</v>
      </c>
      <c r="F193" s="6" t="s">
        <v>223</v>
      </c>
      <c r="G193" s="6">
        <v>722</v>
      </c>
      <c r="H193" s="6">
        <v>786</v>
      </c>
      <c r="I193" s="6">
        <v>1508</v>
      </c>
      <c r="J193" s="7">
        <v>0</v>
      </c>
      <c r="K193" s="7">
        <v>0</v>
      </c>
      <c r="L193" s="7">
        <v>0</v>
      </c>
      <c r="M193" s="7">
        <v>1385</v>
      </c>
      <c r="N193" s="7">
        <v>0</v>
      </c>
      <c r="O193" s="7">
        <v>5000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1</v>
      </c>
      <c r="Y193" s="7">
        <v>0</v>
      </c>
      <c r="Z193" s="7">
        <v>0</v>
      </c>
      <c r="AA193" s="7">
        <v>1</v>
      </c>
      <c r="AB193" s="7">
        <v>0</v>
      </c>
      <c r="AC193" s="7">
        <v>0</v>
      </c>
    </row>
    <row r="194" spans="1:29" ht="21" x14ac:dyDescent="0.25">
      <c r="A194" s="27"/>
      <c r="B194" s="6"/>
      <c r="C194" s="6">
        <v>1</v>
      </c>
      <c r="D194" s="6" t="s">
        <v>30</v>
      </c>
      <c r="E194" s="6">
        <v>7</v>
      </c>
      <c r="F194" s="6" t="s">
        <v>224</v>
      </c>
      <c r="G194" s="6">
        <v>539</v>
      </c>
      <c r="H194" s="6">
        <v>571</v>
      </c>
      <c r="I194" s="6">
        <v>1110</v>
      </c>
      <c r="J194" s="7">
        <v>0</v>
      </c>
      <c r="K194" s="7">
        <v>0</v>
      </c>
      <c r="L194" s="7">
        <v>0</v>
      </c>
      <c r="M194" s="7">
        <v>1388</v>
      </c>
      <c r="N194" s="7">
        <v>0</v>
      </c>
      <c r="O194" s="7">
        <v>5400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1</v>
      </c>
      <c r="Y194" s="7">
        <v>0</v>
      </c>
      <c r="Z194" s="7">
        <v>0</v>
      </c>
      <c r="AA194" s="7">
        <v>1</v>
      </c>
      <c r="AB194" s="7">
        <v>0</v>
      </c>
      <c r="AC194" s="7">
        <v>2</v>
      </c>
    </row>
    <row r="195" spans="1:29" ht="21" x14ac:dyDescent="0.25">
      <c r="A195" s="27"/>
      <c r="B195" s="6"/>
      <c r="C195" s="6">
        <v>2</v>
      </c>
      <c r="D195" s="6" t="s">
        <v>225</v>
      </c>
      <c r="E195" s="6">
        <v>8</v>
      </c>
      <c r="F195" s="6" t="s">
        <v>226</v>
      </c>
      <c r="G195" s="6">
        <v>1548</v>
      </c>
      <c r="H195" s="6">
        <v>1632</v>
      </c>
      <c r="I195" s="6">
        <v>3180</v>
      </c>
      <c r="J195" s="6">
        <v>96</v>
      </c>
      <c r="K195" s="6">
        <v>9</v>
      </c>
      <c r="L195" s="6">
        <v>1400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1</v>
      </c>
      <c r="Y195" s="7">
        <v>0</v>
      </c>
      <c r="Z195" s="7">
        <v>0</v>
      </c>
      <c r="AA195" s="7">
        <v>1</v>
      </c>
      <c r="AB195" s="7">
        <v>0</v>
      </c>
      <c r="AC195" s="7">
        <v>0</v>
      </c>
    </row>
    <row r="196" spans="1:29" ht="21" x14ac:dyDescent="0.25">
      <c r="A196" s="27"/>
      <c r="B196" s="6"/>
      <c r="C196" s="6">
        <v>2</v>
      </c>
      <c r="D196" s="6" t="s">
        <v>225</v>
      </c>
      <c r="E196" s="6">
        <v>9</v>
      </c>
      <c r="F196" s="6" t="s">
        <v>227</v>
      </c>
      <c r="G196" s="6">
        <v>357</v>
      </c>
      <c r="H196" s="6">
        <v>363</v>
      </c>
      <c r="I196" s="6">
        <v>720</v>
      </c>
      <c r="J196" s="7">
        <v>0</v>
      </c>
      <c r="K196" s="7">
        <v>0</v>
      </c>
      <c r="L196" s="7">
        <v>0</v>
      </c>
      <c r="M196" s="7">
        <v>1386</v>
      </c>
      <c r="N196" s="7">
        <v>0</v>
      </c>
      <c r="O196" s="7">
        <v>5400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1</v>
      </c>
      <c r="Y196" s="7">
        <v>0</v>
      </c>
      <c r="Z196" s="7">
        <v>0</v>
      </c>
      <c r="AA196" s="7">
        <v>1</v>
      </c>
      <c r="AB196" s="7">
        <v>0</v>
      </c>
      <c r="AC196" s="7">
        <v>1</v>
      </c>
    </row>
    <row r="197" spans="1:29" ht="21" x14ac:dyDescent="0.25">
      <c r="A197" s="27"/>
      <c r="B197" s="6"/>
      <c r="C197" s="6">
        <v>2</v>
      </c>
      <c r="D197" s="6" t="s">
        <v>225</v>
      </c>
      <c r="E197" s="6">
        <v>10</v>
      </c>
      <c r="F197" s="6" t="s">
        <v>217</v>
      </c>
      <c r="G197" s="6">
        <v>5997</v>
      </c>
      <c r="H197" s="6">
        <v>6173</v>
      </c>
      <c r="I197" s="6">
        <v>12170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1</v>
      </c>
      <c r="R197" s="7">
        <v>1400</v>
      </c>
      <c r="S197" s="7">
        <v>1000</v>
      </c>
      <c r="T197" s="7">
        <v>0</v>
      </c>
      <c r="U197" s="7">
        <v>0</v>
      </c>
      <c r="V197" s="7">
        <v>0</v>
      </c>
      <c r="W197" s="7">
        <v>0</v>
      </c>
      <c r="X197" s="7"/>
      <c r="Y197" s="7"/>
      <c r="Z197" s="7"/>
      <c r="AA197" s="7">
        <v>1</v>
      </c>
      <c r="AB197" s="7">
        <v>0</v>
      </c>
      <c r="AC197" s="7">
        <v>1</v>
      </c>
    </row>
    <row r="198" spans="1:29" ht="21" x14ac:dyDescent="0.25">
      <c r="A198" s="27"/>
      <c r="B198" s="6"/>
      <c r="C198" s="6">
        <v>2</v>
      </c>
      <c r="D198" s="6" t="s">
        <v>225</v>
      </c>
      <c r="E198" s="6">
        <v>11</v>
      </c>
      <c r="F198" s="6" t="s">
        <v>241</v>
      </c>
      <c r="G198" s="6">
        <v>1555</v>
      </c>
      <c r="H198" s="6">
        <v>1515</v>
      </c>
      <c r="I198" s="6">
        <v>3070</v>
      </c>
      <c r="J198" s="7">
        <v>1399</v>
      </c>
      <c r="K198" s="7">
        <v>9</v>
      </c>
      <c r="L198" s="7">
        <v>1400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/>
      <c r="Y198" s="7"/>
      <c r="Z198" s="7"/>
      <c r="AA198" s="7">
        <v>1</v>
      </c>
      <c r="AB198" s="7">
        <v>0</v>
      </c>
      <c r="AC198" s="7">
        <v>0</v>
      </c>
    </row>
    <row r="199" spans="1:29" ht="21" x14ac:dyDescent="0.25">
      <c r="A199" s="27">
        <v>20</v>
      </c>
      <c r="B199" s="6"/>
      <c r="C199" s="6">
        <v>1</v>
      </c>
      <c r="D199" s="6" t="s">
        <v>30</v>
      </c>
      <c r="E199" s="6">
        <v>1</v>
      </c>
      <c r="F199" s="6" t="s">
        <v>165</v>
      </c>
      <c r="G199" s="6">
        <v>1184</v>
      </c>
      <c r="H199" s="6">
        <v>1213</v>
      </c>
      <c r="I199" s="6">
        <v>2397</v>
      </c>
      <c r="J199" s="7">
        <v>0</v>
      </c>
      <c r="K199" s="7">
        <v>0</v>
      </c>
      <c r="L199" s="7">
        <v>0</v>
      </c>
      <c r="M199" s="7">
        <v>1375</v>
      </c>
      <c r="N199" s="7">
        <v>0</v>
      </c>
      <c r="O199" s="7">
        <v>5400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1</v>
      </c>
      <c r="Y199" s="7">
        <v>0</v>
      </c>
      <c r="Z199" s="7">
        <v>0</v>
      </c>
      <c r="AA199" s="7">
        <v>1</v>
      </c>
      <c r="AB199" s="7">
        <v>0</v>
      </c>
      <c r="AC199" s="7">
        <v>1</v>
      </c>
    </row>
    <row r="200" spans="1:29" ht="21" x14ac:dyDescent="0.25">
      <c r="A200" s="27"/>
      <c r="B200" s="6"/>
      <c r="C200" s="6">
        <v>3</v>
      </c>
      <c r="D200" s="6" t="s">
        <v>30</v>
      </c>
      <c r="E200" s="6">
        <v>3</v>
      </c>
      <c r="F200" s="6" t="s">
        <v>228</v>
      </c>
      <c r="G200" s="6">
        <v>3179</v>
      </c>
      <c r="H200" s="6">
        <v>3417</v>
      </c>
      <c r="I200" s="6">
        <v>6596</v>
      </c>
      <c r="J200" s="7">
        <v>1393</v>
      </c>
      <c r="K200" s="7">
        <v>9</v>
      </c>
      <c r="L200" s="7">
        <v>1400</v>
      </c>
      <c r="M200" s="7">
        <v>1386</v>
      </c>
      <c r="N200" s="7">
        <v>0</v>
      </c>
      <c r="O200" s="7">
        <v>5400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1</v>
      </c>
      <c r="Y200" s="7">
        <v>0</v>
      </c>
      <c r="Z200" s="7">
        <v>0</v>
      </c>
      <c r="AA200" s="7">
        <v>1</v>
      </c>
      <c r="AB200" s="7">
        <v>0</v>
      </c>
      <c r="AC200" s="7">
        <v>0</v>
      </c>
    </row>
    <row r="201" spans="1:29" ht="21" x14ac:dyDescent="0.6">
      <c r="A201" s="27"/>
      <c r="B201" s="10"/>
      <c r="C201" s="6">
        <v>5</v>
      </c>
      <c r="D201" s="6" t="s">
        <v>30</v>
      </c>
      <c r="E201" s="6">
        <v>5</v>
      </c>
      <c r="F201" s="6" t="s">
        <v>229</v>
      </c>
      <c r="G201" s="6">
        <v>802</v>
      </c>
      <c r="H201" s="6">
        <v>959</v>
      </c>
      <c r="I201" s="6">
        <v>1761</v>
      </c>
      <c r="J201" s="7">
        <v>0</v>
      </c>
      <c r="K201" s="7">
        <v>0</v>
      </c>
      <c r="L201" s="7">
        <v>0</v>
      </c>
      <c r="M201" s="7">
        <v>1390</v>
      </c>
      <c r="N201" s="7">
        <v>0</v>
      </c>
      <c r="O201" s="7">
        <v>5400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1</v>
      </c>
      <c r="Y201" s="7">
        <v>0</v>
      </c>
      <c r="Z201" s="7">
        <v>0</v>
      </c>
      <c r="AA201" s="7">
        <v>1</v>
      </c>
      <c r="AB201" s="7">
        <v>0</v>
      </c>
      <c r="AC201" s="7">
        <v>0</v>
      </c>
    </row>
    <row r="202" spans="1:29" ht="21" x14ac:dyDescent="0.25">
      <c r="A202" s="27"/>
      <c r="B202" s="6"/>
      <c r="C202" s="6">
        <v>6</v>
      </c>
      <c r="D202" s="6" t="s">
        <v>30</v>
      </c>
      <c r="E202" s="6">
        <v>6</v>
      </c>
      <c r="F202" s="6" t="s">
        <v>230</v>
      </c>
      <c r="G202" s="6">
        <v>2555</v>
      </c>
      <c r="H202" s="6">
        <v>2567</v>
      </c>
      <c r="I202" s="6">
        <v>5122</v>
      </c>
      <c r="J202" s="7">
        <v>1390</v>
      </c>
      <c r="K202" s="7">
        <v>9</v>
      </c>
      <c r="L202" s="7">
        <v>1400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1</v>
      </c>
      <c r="Y202" s="7">
        <v>0</v>
      </c>
      <c r="Z202" s="7">
        <v>0</v>
      </c>
      <c r="AA202" s="7"/>
      <c r="AB202" s="7"/>
      <c r="AC202" s="7"/>
    </row>
    <row r="203" spans="1:29" ht="21" x14ac:dyDescent="0.25">
      <c r="A203" s="27"/>
      <c r="B203" s="6"/>
      <c r="C203" s="6">
        <v>7</v>
      </c>
      <c r="D203" s="6" t="s">
        <v>30</v>
      </c>
      <c r="E203" s="6">
        <v>7</v>
      </c>
      <c r="F203" s="6" t="s">
        <v>231</v>
      </c>
      <c r="G203" s="6">
        <v>5777</v>
      </c>
      <c r="H203" s="6">
        <v>6291</v>
      </c>
      <c r="I203" s="6">
        <v>12068</v>
      </c>
      <c r="J203" s="7">
        <v>1390</v>
      </c>
      <c r="K203" s="7">
        <v>9</v>
      </c>
      <c r="L203" s="7">
        <v>1400</v>
      </c>
      <c r="M203" s="7">
        <v>1390</v>
      </c>
      <c r="N203" s="7">
        <v>0</v>
      </c>
      <c r="O203" s="7">
        <v>5400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1</v>
      </c>
      <c r="Y203" s="7">
        <v>0</v>
      </c>
      <c r="Z203" s="7">
        <v>0</v>
      </c>
      <c r="AA203" s="7">
        <v>1</v>
      </c>
      <c r="AB203" s="7">
        <v>0</v>
      </c>
      <c r="AC203" s="7">
        <v>0</v>
      </c>
    </row>
    <row r="204" spans="1:29" ht="21" x14ac:dyDescent="0.25">
      <c r="A204" s="27"/>
      <c r="B204" s="6" t="s">
        <v>232</v>
      </c>
      <c r="C204" s="6">
        <v>9</v>
      </c>
      <c r="D204" s="6" t="s">
        <v>30</v>
      </c>
      <c r="E204" s="6">
        <v>9</v>
      </c>
      <c r="F204" s="6" t="s">
        <v>233</v>
      </c>
      <c r="G204" s="6">
        <v>936</v>
      </c>
      <c r="H204" s="6">
        <v>1044</v>
      </c>
      <c r="I204" s="6">
        <v>1980</v>
      </c>
      <c r="J204" s="6">
        <v>1388</v>
      </c>
      <c r="K204" s="6">
        <v>9</v>
      </c>
      <c r="L204" s="6">
        <v>1400</v>
      </c>
      <c r="M204" s="7">
        <v>1389</v>
      </c>
      <c r="N204" s="7">
        <v>0</v>
      </c>
      <c r="O204" s="7">
        <v>5400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1</v>
      </c>
      <c r="Y204" s="7">
        <v>0</v>
      </c>
      <c r="Z204" s="7">
        <v>0</v>
      </c>
      <c r="AA204" s="7">
        <v>1</v>
      </c>
      <c r="AB204" s="7">
        <v>0</v>
      </c>
      <c r="AC204" s="7">
        <v>0</v>
      </c>
    </row>
    <row r="205" spans="1:29" ht="21" x14ac:dyDescent="0.25">
      <c r="A205" s="27"/>
      <c r="B205" s="6"/>
      <c r="C205" s="6">
        <v>10</v>
      </c>
      <c r="D205" s="6" t="s">
        <v>30</v>
      </c>
      <c r="E205" s="6">
        <v>10</v>
      </c>
      <c r="F205" s="6" t="s">
        <v>234</v>
      </c>
      <c r="G205" s="6">
        <v>2342</v>
      </c>
      <c r="H205" s="6">
        <v>2597</v>
      </c>
      <c r="I205" s="6">
        <v>4939</v>
      </c>
      <c r="J205" s="6">
        <v>0</v>
      </c>
      <c r="K205" s="6">
        <v>0</v>
      </c>
      <c r="L205" s="6">
        <v>0</v>
      </c>
      <c r="M205" s="7">
        <v>1392</v>
      </c>
      <c r="N205" s="7">
        <v>0</v>
      </c>
      <c r="O205" s="7">
        <v>5400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1</v>
      </c>
      <c r="Y205" s="7">
        <v>0</v>
      </c>
      <c r="Z205" s="7">
        <v>0</v>
      </c>
      <c r="AA205" s="7">
        <v>1</v>
      </c>
      <c r="AB205" s="7">
        <v>0</v>
      </c>
      <c r="AC205" s="7">
        <v>0</v>
      </c>
    </row>
    <row r="206" spans="1:29" ht="21" x14ac:dyDescent="0.25">
      <c r="A206" s="27"/>
      <c r="B206" s="6"/>
      <c r="C206" s="6">
        <v>14</v>
      </c>
      <c r="D206" s="6" t="s">
        <v>30</v>
      </c>
      <c r="E206" s="6">
        <v>14</v>
      </c>
      <c r="F206" s="6" t="s">
        <v>235</v>
      </c>
      <c r="G206" s="6">
        <v>1382</v>
      </c>
      <c r="H206" s="6">
        <v>1489</v>
      </c>
      <c r="I206" s="6">
        <v>2871</v>
      </c>
      <c r="J206" s="6">
        <v>1390</v>
      </c>
      <c r="K206" s="6">
        <v>9</v>
      </c>
      <c r="L206" s="6">
        <v>900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1</v>
      </c>
      <c r="Y206" s="7">
        <v>0</v>
      </c>
      <c r="Z206" s="7">
        <v>0</v>
      </c>
      <c r="AA206" s="7">
        <v>1</v>
      </c>
      <c r="AB206" s="7">
        <v>0</v>
      </c>
      <c r="AC206" s="7">
        <v>0</v>
      </c>
    </row>
    <row r="207" spans="1:29" ht="21" x14ac:dyDescent="0.25">
      <c r="A207" s="27"/>
      <c r="B207" s="6"/>
      <c r="C207" s="6">
        <v>18</v>
      </c>
      <c r="D207" s="6" t="s">
        <v>30</v>
      </c>
      <c r="E207" s="6">
        <v>18</v>
      </c>
      <c r="F207" s="6" t="s">
        <v>236</v>
      </c>
      <c r="G207" s="6">
        <v>3366</v>
      </c>
      <c r="H207" s="6">
        <v>3550</v>
      </c>
      <c r="I207" s="6">
        <v>6916</v>
      </c>
      <c r="J207" s="6">
        <v>1390</v>
      </c>
      <c r="K207" s="6">
        <v>9</v>
      </c>
      <c r="L207" s="6">
        <v>520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1</v>
      </c>
      <c r="Y207" s="7">
        <v>0</v>
      </c>
      <c r="Z207" s="7">
        <v>0</v>
      </c>
      <c r="AA207" s="7">
        <v>1</v>
      </c>
      <c r="AB207" s="7">
        <v>0</v>
      </c>
      <c r="AC207" s="7">
        <v>0</v>
      </c>
    </row>
    <row r="208" spans="1:29" ht="21" x14ac:dyDescent="0.25">
      <c r="A208" s="27"/>
      <c r="B208" s="6"/>
      <c r="C208" s="6">
        <v>20</v>
      </c>
      <c r="D208" s="6" t="s">
        <v>30</v>
      </c>
      <c r="E208" s="6">
        <v>20</v>
      </c>
      <c r="F208" s="6" t="s">
        <v>237</v>
      </c>
      <c r="G208" s="6">
        <v>1716</v>
      </c>
      <c r="H208" s="6">
        <v>1799</v>
      </c>
      <c r="I208" s="6">
        <v>3515</v>
      </c>
      <c r="J208" s="6">
        <v>1389</v>
      </c>
      <c r="K208" s="6">
        <v>9</v>
      </c>
      <c r="L208" s="6">
        <v>1400</v>
      </c>
      <c r="M208" s="7">
        <v>0</v>
      </c>
      <c r="N208" s="7">
        <v>0</v>
      </c>
      <c r="O208" s="7">
        <v>0</v>
      </c>
      <c r="P208" s="7">
        <v>0</v>
      </c>
      <c r="Q208" s="7">
        <v>1</v>
      </c>
      <c r="R208" s="7">
        <v>1400</v>
      </c>
      <c r="S208" s="7">
        <v>1000</v>
      </c>
      <c r="T208" s="7">
        <v>0</v>
      </c>
      <c r="U208" s="7">
        <v>0</v>
      </c>
      <c r="V208" s="7">
        <v>0</v>
      </c>
      <c r="W208" s="7">
        <v>0</v>
      </c>
      <c r="X208" s="7">
        <v>1</v>
      </c>
      <c r="Y208" s="7">
        <v>0</v>
      </c>
      <c r="Z208" s="7">
        <v>0</v>
      </c>
      <c r="AA208" s="7">
        <v>1</v>
      </c>
      <c r="AB208" s="7">
        <v>0</v>
      </c>
      <c r="AC208" s="7">
        <v>0</v>
      </c>
    </row>
    <row r="209" spans="1:29" ht="21" x14ac:dyDescent="0.25">
      <c r="A209" s="27">
        <v>21</v>
      </c>
      <c r="B209" s="28" t="s">
        <v>238</v>
      </c>
      <c r="C209" s="28">
        <v>1</v>
      </c>
      <c r="D209" s="29" t="s">
        <v>30</v>
      </c>
      <c r="E209" s="9">
        <v>1</v>
      </c>
      <c r="F209" s="9" t="s">
        <v>239</v>
      </c>
      <c r="G209" s="9">
        <v>2019</v>
      </c>
      <c r="H209" s="9">
        <v>2443</v>
      </c>
      <c r="I209" s="9">
        <v>4462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1</v>
      </c>
      <c r="Q209" s="7">
        <v>0</v>
      </c>
      <c r="R209" s="9">
        <v>88</v>
      </c>
      <c r="S209" s="9">
        <v>25000</v>
      </c>
      <c r="T209" s="7">
        <v>0</v>
      </c>
      <c r="U209" s="7">
        <v>0</v>
      </c>
      <c r="V209" s="7">
        <v>0</v>
      </c>
      <c r="W209" s="7">
        <v>0</v>
      </c>
      <c r="X209" s="7">
        <v>1</v>
      </c>
      <c r="Y209" s="7">
        <v>0</v>
      </c>
      <c r="Z209" s="7">
        <v>0</v>
      </c>
      <c r="AA209" s="7">
        <v>1</v>
      </c>
      <c r="AB209" s="7">
        <v>0</v>
      </c>
      <c r="AC209" s="7">
        <v>0</v>
      </c>
    </row>
    <row r="210" spans="1:29" ht="21" x14ac:dyDescent="0.6">
      <c r="A210" s="27"/>
      <c r="B210" s="28"/>
      <c r="C210" s="28"/>
      <c r="D210" s="29"/>
      <c r="E210" s="9">
        <v>2</v>
      </c>
      <c r="F210" s="9" t="s">
        <v>240</v>
      </c>
      <c r="G210" s="9">
        <v>2218</v>
      </c>
      <c r="H210" s="9">
        <v>2549</v>
      </c>
      <c r="I210" s="9">
        <v>4767</v>
      </c>
      <c r="J210" s="9">
        <v>1399</v>
      </c>
      <c r="K210" s="11">
        <v>9</v>
      </c>
      <c r="L210" s="9">
        <v>1400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/>
      <c r="Y210" s="11"/>
      <c r="Z210" s="11"/>
      <c r="AA210" s="11">
        <v>1</v>
      </c>
      <c r="AB210" s="11">
        <v>0</v>
      </c>
      <c r="AC210" s="12">
        <v>0</v>
      </c>
    </row>
    <row r="211" spans="1:29" ht="24.75" customHeight="1" x14ac:dyDescent="0.6">
      <c r="A211" s="9"/>
      <c r="B211" s="9"/>
      <c r="C211" s="9"/>
      <c r="D211" s="9"/>
      <c r="E211" s="9"/>
      <c r="F211" s="9"/>
      <c r="G211" s="9"/>
      <c r="H211" s="9"/>
      <c r="I211" s="9"/>
      <c r="J211" s="9" t="s">
        <v>262</v>
      </c>
      <c r="K211" s="11"/>
      <c r="L211" s="9">
        <f>SUM(L6:L210)</f>
        <v>64324</v>
      </c>
      <c r="M211" s="11"/>
      <c r="N211" s="11" t="s">
        <v>260</v>
      </c>
      <c r="O211" s="11">
        <f>SUM(O6:O210)</f>
        <v>849650</v>
      </c>
      <c r="P211" s="11">
        <v>1</v>
      </c>
      <c r="Q211" s="11">
        <v>16</v>
      </c>
      <c r="R211" s="11">
        <v>25000</v>
      </c>
      <c r="S211" s="11">
        <v>41000</v>
      </c>
      <c r="T211" s="11"/>
      <c r="U211" s="11"/>
      <c r="V211" s="11"/>
      <c r="W211" s="11"/>
      <c r="X211" s="11"/>
      <c r="Y211" s="11"/>
      <c r="Z211" s="11"/>
      <c r="AA211" s="11"/>
      <c r="AB211" s="11"/>
      <c r="AC211" s="13"/>
    </row>
  </sheetData>
  <mergeCells count="42">
    <mergeCell ref="A1:AC2"/>
    <mergeCell ref="T4:Z4"/>
    <mergeCell ref="AA4:AC4"/>
    <mergeCell ref="J3:AC3"/>
    <mergeCell ref="P4:S4"/>
    <mergeCell ref="M4:O4"/>
    <mergeCell ref="J4:L4"/>
    <mergeCell ref="A3:A5"/>
    <mergeCell ref="B3:B5"/>
    <mergeCell ref="G3:I4"/>
    <mergeCell ref="D3:D5"/>
    <mergeCell ref="F3:F5"/>
    <mergeCell ref="C3:C5"/>
    <mergeCell ref="E3:E5"/>
    <mergeCell ref="A70:A74"/>
    <mergeCell ref="A75:A86"/>
    <mergeCell ref="A87:A104"/>
    <mergeCell ref="A105:A113"/>
    <mergeCell ref="A6:A9"/>
    <mergeCell ref="A10:A21"/>
    <mergeCell ref="A22:A33"/>
    <mergeCell ref="A34:A46"/>
    <mergeCell ref="A47:A59"/>
    <mergeCell ref="B60:B62"/>
    <mergeCell ref="A60:A62"/>
    <mergeCell ref="A63:A69"/>
    <mergeCell ref="B63:B69"/>
    <mergeCell ref="B49:B59"/>
    <mergeCell ref="C209:C210"/>
    <mergeCell ref="D209:D210"/>
    <mergeCell ref="A163:A181"/>
    <mergeCell ref="A182:A187"/>
    <mergeCell ref="A188:A198"/>
    <mergeCell ref="A199:A208"/>
    <mergeCell ref="B209:B210"/>
    <mergeCell ref="A209:A210"/>
    <mergeCell ref="B182:B187"/>
    <mergeCell ref="A114:A118"/>
    <mergeCell ref="A119:A125"/>
    <mergeCell ref="A126:A137"/>
    <mergeCell ref="A138:A152"/>
    <mergeCell ref="A153:A162"/>
  </mergeCells>
  <printOptions horizontalCentered="1" verticalCentered="1"/>
  <pageMargins left="0.25" right="0.25" top="0.75" bottom="0.75" header="0.3" footer="0.3"/>
  <pageSetup paperSize="9" scale="10" orientation="landscape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2"/>
  <sheetViews>
    <sheetView rightToLeft="1" tabSelected="1" topLeftCell="A196" workbookViewId="0">
      <selection activeCell="N215" sqref="N215"/>
    </sheetView>
  </sheetViews>
  <sheetFormatPr defaultRowHeight="15" x14ac:dyDescent="0.25"/>
  <cols>
    <col min="1" max="1" width="4.140625" customWidth="1"/>
    <col min="2" max="2" width="6.7109375" customWidth="1"/>
    <col min="3" max="3" width="8.42578125" customWidth="1"/>
    <col min="4" max="4" width="4.140625" customWidth="1"/>
    <col min="6" max="6" width="7" customWidth="1"/>
    <col min="7" max="8" width="6.5703125" customWidth="1"/>
    <col min="9" max="10" width="5.5703125" customWidth="1"/>
    <col min="11" max="11" width="8.140625" customWidth="1"/>
    <col min="12" max="12" width="5.85546875" customWidth="1"/>
    <col min="13" max="13" width="6.42578125" customWidth="1"/>
    <col min="14" max="14" width="7.85546875" customWidth="1"/>
    <col min="15" max="15" width="6.140625" customWidth="1"/>
    <col min="16" max="16" width="6.42578125" customWidth="1"/>
    <col min="17" max="17" width="5.85546875" customWidth="1"/>
    <col min="18" max="18" width="8.140625" customWidth="1"/>
    <col min="19" max="19" width="4.85546875" customWidth="1"/>
    <col min="20" max="20" width="6.140625" customWidth="1"/>
    <col min="21" max="21" width="5.7109375" customWidth="1"/>
    <col min="22" max="22" width="7.7109375" customWidth="1"/>
    <col min="23" max="23" width="7.5703125" customWidth="1"/>
    <col min="24" max="24" width="8.42578125" customWidth="1"/>
    <col min="25" max="25" width="7.85546875" customWidth="1"/>
  </cols>
  <sheetData>
    <row r="1" spans="1:25" x14ac:dyDescent="0.25">
      <c r="A1" s="30" t="s">
        <v>261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20.25" x14ac:dyDescent="0.25">
      <c r="A3" s="34" t="s">
        <v>0</v>
      </c>
      <c r="B3" s="36" t="s">
        <v>1</v>
      </c>
      <c r="C3" s="30" t="s">
        <v>2</v>
      </c>
      <c r="D3" s="36" t="s">
        <v>0</v>
      </c>
      <c r="E3" s="30" t="s">
        <v>8</v>
      </c>
      <c r="F3" s="30" t="s">
        <v>3</v>
      </c>
      <c r="G3" s="30"/>
      <c r="H3" s="30"/>
      <c r="I3" s="30" t="s">
        <v>24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20.25" x14ac:dyDescent="0.55000000000000004">
      <c r="A4" s="34"/>
      <c r="B4" s="36"/>
      <c r="C4" s="30"/>
      <c r="D4" s="36"/>
      <c r="E4" s="30"/>
      <c r="F4" s="30"/>
      <c r="G4" s="30"/>
      <c r="H4" s="30"/>
      <c r="I4" s="33" t="s">
        <v>23</v>
      </c>
      <c r="J4" s="33"/>
      <c r="K4" s="33"/>
      <c r="L4" s="30" t="s">
        <v>13</v>
      </c>
      <c r="M4" s="30"/>
      <c r="N4" s="30"/>
      <c r="O4" s="30" t="s">
        <v>4</v>
      </c>
      <c r="P4" s="30"/>
      <c r="Q4" s="30"/>
      <c r="R4" s="30"/>
      <c r="S4" s="32" t="s">
        <v>22</v>
      </c>
      <c r="T4" s="32"/>
      <c r="U4" s="32"/>
      <c r="V4" s="32"/>
      <c r="W4" s="30" t="s">
        <v>17</v>
      </c>
      <c r="X4" s="30"/>
      <c r="Y4" s="30"/>
    </row>
    <row r="5" spans="1:25" ht="60.75" x14ac:dyDescent="0.25">
      <c r="A5" s="34"/>
      <c r="B5" s="36"/>
      <c r="C5" s="30"/>
      <c r="D5" s="36"/>
      <c r="E5" s="30"/>
      <c r="F5" s="17" t="s">
        <v>6</v>
      </c>
      <c r="G5" s="23" t="s">
        <v>7</v>
      </c>
      <c r="H5" s="23" t="s">
        <v>9</v>
      </c>
      <c r="I5" s="19" t="s">
        <v>26</v>
      </c>
      <c r="J5" s="19" t="s">
        <v>25</v>
      </c>
      <c r="K5" s="19" t="s">
        <v>18</v>
      </c>
      <c r="L5" s="19" t="s">
        <v>27</v>
      </c>
      <c r="M5" s="19" t="s">
        <v>19</v>
      </c>
      <c r="N5" s="19" t="s">
        <v>258</v>
      </c>
      <c r="O5" s="23" t="s">
        <v>14</v>
      </c>
      <c r="P5" s="19" t="s">
        <v>10</v>
      </c>
      <c r="Q5" s="19" t="s">
        <v>26</v>
      </c>
      <c r="R5" s="19" t="s">
        <v>259</v>
      </c>
      <c r="S5" s="19" t="s">
        <v>20</v>
      </c>
      <c r="T5" s="19" t="s">
        <v>21</v>
      </c>
      <c r="U5" s="19" t="s">
        <v>29</v>
      </c>
      <c r="V5" s="19" t="s">
        <v>258</v>
      </c>
      <c r="W5" s="20" t="s">
        <v>15</v>
      </c>
      <c r="X5" s="20" t="s">
        <v>16</v>
      </c>
      <c r="Y5" s="19" t="s">
        <v>28</v>
      </c>
    </row>
    <row r="6" spans="1:25" ht="42" x14ac:dyDescent="0.25">
      <c r="A6" s="27">
        <v>1</v>
      </c>
      <c r="B6" s="22"/>
      <c r="C6" s="22" t="s">
        <v>30</v>
      </c>
      <c r="D6" s="22">
        <v>1</v>
      </c>
      <c r="E6" s="22" t="s">
        <v>31</v>
      </c>
      <c r="F6" s="22">
        <v>1703</v>
      </c>
      <c r="G6" s="22">
        <v>1656</v>
      </c>
      <c r="H6" s="22">
        <v>3359</v>
      </c>
      <c r="I6" s="22">
        <v>94</v>
      </c>
      <c r="J6" s="22">
        <v>9</v>
      </c>
      <c r="K6" s="22">
        <v>1400</v>
      </c>
      <c r="L6" s="7">
        <v>1383</v>
      </c>
      <c r="M6" s="7">
        <v>0</v>
      </c>
      <c r="N6" s="7">
        <v>5500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1</v>
      </c>
      <c r="X6" s="7">
        <v>0</v>
      </c>
      <c r="Y6" s="7">
        <v>0</v>
      </c>
    </row>
    <row r="7" spans="1:25" ht="21" x14ac:dyDescent="0.25">
      <c r="A7" s="27"/>
      <c r="B7" s="22"/>
      <c r="C7" s="22" t="s">
        <v>30</v>
      </c>
      <c r="D7" s="22">
        <v>2</v>
      </c>
      <c r="E7" s="22" t="s">
        <v>33</v>
      </c>
      <c r="F7" s="22">
        <v>1623</v>
      </c>
      <c r="G7" s="22">
        <v>1659</v>
      </c>
      <c r="H7" s="22">
        <v>3282</v>
      </c>
      <c r="I7" s="22">
        <v>91</v>
      </c>
      <c r="J7" s="22">
        <v>9</v>
      </c>
      <c r="K7" s="22">
        <v>1360</v>
      </c>
      <c r="L7" s="7">
        <v>1370</v>
      </c>
      <c r="M7" s="7">
        <v>0</v>
      </c>
      <c r="N7" s="7">
        <v>7000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1</v>
      </c>
      <c r="X7" s="7">
        <v>0</v>
      </c>
      <c r="Y7" s="7">
        <v>0</v>
      </c>
    </row>
    <row r="8" spans="1:25" ht="21" x14ac:dyDescent="0.25">
      <c r="A8" s="27"/>
      <c r="B8" s="22" t="s">
        <v>32</v>
      </c>
      <c r="C8" s="22" t="s">
        <v>30</v>
      </c>
      <c r="D8" s="22">
        <v>3</v>
      </c>
      <c r="E8" s="22" t="s">
        <v>34</v>
      </c>
      <c r="F8" s="22">
        <v>1168</v>
      </c>
      <c r="G8" s="22">
        <v>1213</v>
      </c>
      <c r="H8" s="22">
        <v>2381</v>
      </c>
      <c r="I8" s="22">
        <v>0</v>
      </c>
      <c r="J8" s="22">
        <v>0</v>
      </c>
      <c r="K8" s="22">
        <v>0</v>
      </c>
      <c r="L8" s="7">
        <v>1389</v>
      </c>
      <c r="M8" s="7">
        <v>0</v>
      </c>
      <c r="N8" s="7">
        <v>1000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1</v>
      </c>
      <c r="X8" s="7">
        <v>0</v>
      </c>
      <c r="Y8" s="7">
        <v>0</v>
      </c>
    </row>
    <row r="9" spans="1:25" ht="21" x14ac:dyDescent="0.25">
      <c r="A9" s="27"/>
      <c r="B9" s="22"/>
      <c r="C9" s="22" t="s">
        <v>30</v>
      </c>
      <c r="D9" s="22">
        <v>4</v>
      </c>
      <c r="E9" s="22" t="s">
        <v>249</v>
      </c>
      <c r="F9" s="22">
        <v>1015</v>
      </c>
      <c r="G9" s="22">
        <v>1215</v>
      </c>
      <c r="H9" s="22">
        <f>G9+F9</f>
        <v>2230</v>
      </c>
      <c r="I9" s="22">
        <v>0</v>
      </c>
      <c r="J9" s="22">
        <v>0</v>
      </c>
      <c r="K9" s="22">
        <v>0</v>
      </c>
      <c r="L9" s="7">
        <v>1403</v>
      </c>
      <c r="M9" s="7"/>
      <c r="N9" s="7">
        <v>1000</v>
      </c>
      <c r="O9" s="7">
        <v>0</v>
      </c>
      <c r="P9" s="7" t="s">
        <v>250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1</v>
      </c>
      <c r="X9" s="7">
        <v>0</v>
      </c>
      <c r="Y9" s="7">
        <v>0</v>
      </c>
    </row>
    <row r="10" spans="1:25" ht="21" x14ac:dyDescent="0.25">
      <c r="A10" s="27">
        <v>2</v>
      </c>
      <c r="B10" s="22"/>
      <c r="C10" s="22" t="s">
        <v>30</v>
      </c>
      <c r="D10" s="22">
        <v>1</v>
      </c>
      <c r="E10" s="22" t="s">
        <v>35</v>
      </c>
      <c r="F10" s="22">
        <v>1651</v>
      </c>
      <c r="G10" s="22">
        <v>189</v>
      </c>
      <c r="H10" s="22">
        <v>3460</v>
      </c>
      <c r="I10" s="22">
        <v>94</v>
      </c>
      <c r="J10" s="22">
        <v>11</v>
      </c>
      <c r="K10" s="22">
        <v>1400</v>
      </c>
      <c r="L10" s="7"/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</row>
    <row r="11" spans="1:25" ht="21" x14ac:dyDescent="0.25">
      <c r="A11" s="27"/>
      <c r="B11" s="22"/>
      <c r="C11" s="22" t="s">
        <v>30</v>
      </c>
      <c r="D11" s="22">
        <v>2</v>
      </c>
      <c r="E11" s="22" t="s">
        <v>36</v>
      </c>
      <c r="F11" s="22">
        <v>1139</v>
      </c>
      <c r="G11" s="22">
        <v>1257</v>
      </c>
      <c r="H11" s="22">
        <v>2396</v>
      </c>
      <c r="I11" s="7">
        <v>0</v>
      </c>
      <c r="J11" s="7">
        <v>0</v>
      </c>
      <c r="K11" s="7">
        <v>0</v>
      </c>
      <c r="L11" s="7">
        <v>76</v>
      </c>
      <c r="M11" s="7">
        <v>0</v>
      </c>
      <c r="N11" s="7">
        <v>5400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</row>
    <row r="12" spans="1:25" ht="21" x14ac:dyDescent="0.25">
      <c r="A12" s="27"/>
      <c r="B12" s="22"/>
      <c r="C12" s="22" t="s">
        <v>30</v>
      </c>
      <c r="D12" s="22">
        <v>3</v>
      </c>
      <c r="E12" s="22" t="s">
        <v>37</v>
      </c>
      <c r="F12" s="22">
        <v>184</v>
      </c>
      <c r="G12" s="22">
        <v>207</v>
      </c>
      <c r="H12" s="22">
        <v>391</v>
      </c>
      <c r="I12" s="7">
        <v>0</v>
      </c>
      <c r="J12" s="7">
        <v>0</v>
      </c>
      <c r="K12" s="7">
        <v>0</v>
      </c>
      <c r="L12" s="7">
        <v>85</v>
      </c>
      <c r="M12" s="7">
        <v>0</v>
      </c>
      <c r="N12" s="7">
        <v>5400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</row>
    <row r="13" spans="1:25" ht="21" x14ac:dyDescent="0.25">
      <c r="A13" s="27"/>
      <c r="B13" s="22"/>
      <c r="C13" s="22" t="s">
        <v>30</v>
      </c>
      <c r="D13" s="22">
        <v>4</v>
      </c>
      <c r="E13" s="22" t="s">
        <v>38</v>
      </c>
      <c r="F13" s="22">
        <v>228</v>
      </c>
      <c r="G13" s="22">
        <v>222</v>
      </c>
      <c r="H13" s="22">
        <v>250</v>
      </c>
      <c r="I13" s="22">
        <v>73</v>
      </c>
      <c r="J13" s="22">
        <v>4</v>
      </c>
      <c r="K13" s="22">
        <v>200</v>
      </c>
      <c r="L13" s="7">
        <v>73</v>
      </c>
      <c r="M13" s="7">
        <v>0</v>
      </c>
      <c r="N13" s="7">
        <v>6000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</row>
    <row r="14" spans="1:25" ht="21" x14ac:dyDescent="0.25">
      <c r="A14" s="27"/>
      <c r="B14" s="22"/>
      <c r="C14" s="22" t="s">
        <v>30</v>
      </c>
      <c r="D14" s="22">
        <v>5</v>
      </c>
      <c r="E14" s="22" t="s">
        <v>39</v>
      </c>
      <c r="F14" s="22">
        <v>1135</v>
      </c>
      <c r="G14" s="22">
        <v>1170</v>
      </c>
      <c r="H14" s="22">
        <v>2350</v>
      </c>
      <c r="I14" s="7">
        <v>0</v>
      </c>
      <c r="J14" s="7">
        <v>0</v>
      </c>
      <c r="K14" s="7">
        <v>0</v>
      </c>
      <c r="L14" s="7">
        <v>86</v>
      </c>
      <c r="M14" s="7">
        <v>0</v>
      </c>
      <c r="N14" s="7">
        <v>7000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1</v>
      </c>
      <c r="X14" s="7">
        <v>0</v>
      </c>
      <c r="Y14" s="7">
        <v>0</v>
      </c>
    </row>
    <row r="15" spans="1:25" ht="21" x14ac:dyDescent="0.25">
      <c r="A15" s="27"/>
      <c r="B15" s="22" t="s">
        <v>40</v>
      </c>
      <c r="C15" s="22" t="s">
        <v>30</v>
      </c>
      <c r="D15" s="22">
        <v>6</v>
      </c>
      <c r="E15" s="22" t="s">
        <v>41</v>
      </c>
      <c r="F15" s="22">
        <v>1731</v>
      </c>
      <c r="G15" s="22">
        <v>1813</v>
      </c>
      <c r="H15" s="22">
        <v>3544</v>
      </c>
      <c r="I15" s="22">
        <v>95</v>
      </c>
      <c r="J15" s="22">
        <v>11</v>
      </c>
      <c r="K15" s="22">
        <v>1400</v>
      </c>
      <c r="L15" s="7">
        <v>70</v>
      </c>
      <c r="M15" s="7">
        <v>0</v>
      </c>
      <c r="N15" s="7">
        <v>7000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1</v>
      </c>
      <c r="X15" s="7">
        <v>0</v>
      </c>
      <c r="Y15" s="7">
        <v>1</v>
      </c>
    </row>
    <row r="16" spans="1:25" ht="21" x14ac:dyDescent="0.25">
      <c r="A16" s="27"/>
      <c r="B16" s="22"/>
      <c r="C16" s="22" t="s">
        <v>30</v>
      </c>
      <c r="D16" s="22">
        <v>7</v>
      </c>
      <c r="E16" s="22" t="s">
        <v>42</v>
      </c>
      <c r="F16" s="22">
        <v>1448</v>
      </c>
      <c r="G16" s="22">
        <v>1534</v>
      </c>
      <c r="H16" s="22">
        <v>2982</v>
      </c>
      <c r="I16" s="7">
        <v>0</v>
      </c>
      <c r="J16" s="7">
        <v>0</v>
      </c>
      <c r="K16" s="7">
        <v>0</v>
      </c>
      <c r="L16" s="7">
        <v>85</v>
      </c>
      <c r="M16" s="7">
        <v>0</v>
      </c>
      <c r="N16" s="7">
        <v>1000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1</v>
      </c>
      <c r="X16" s="7">
        <v>0</v>
      </c>
      <c r="Y16" s="7">
        <v>0</v>
      </c>
    </row>
    <row r="17" spans="1:25" ht="21" x14ac:dyDescent="0.25">
      <c r="A17" s="27"/>
      <c r="B17" s="22"/>
      <c r="C17" s="22" t="s">
        <v>30</v>
      </c>
      <c r="D17" s="22">
        <v>8</v>
      </c>
      <c r="E17" s="22" t="s">
        <v>43</v>
      </c>
      <c r="F17" s="22">
        <v>1434</v>
      </c>
      <c r="G17" s="22">
        <v>1512</v>
      </c>
      <c r="H17" s="22">
        <v>2982</v>
      </c>
      <c r="I17" s="7">
        <v>0</v>
      </c>
      <c r="J17" s="7">
        <v>0</v>
      </c>
      <c r="K17" s="7">
        <v>0</v>
      </c>
      <c r="L17" s="7">
        <v>86</v>
      </c>
      <c r="M17" s="7">
        <v>0</v>
      </c>
      <c r="N17" s="7">
        <v>6000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</row>
    <row r="18" spans="1:25" ht="21" x14ac:dyDescent="0.25">
      <c r="A18" s="27"/>
      <c r="B18" s="22"/>
      <c r="C18" s="22" t="s">
        <v>44</v>
      </c>
      <c r="D18" s="22">
        <v>1</v>
      </c>
      <c r="E18" s="22" t="s">
        <v>45</v>
      </c>
      <c r="F18" s="22">
        <v>546</v>
      </c>
      <c r="G18" s="22">
        <v>536</v>
      </c>
      <c r="H18" s="22">
        <v>1082</v>
      </c>
      <c r="I18" s="22">
        <v>93</v>
      </c>
      <c r="J18" s="22">
        <v>9</v>
      </c>
      <c r="K18" s="22">
        <v>5500</v>
      </c>
      <c r="L18" s="7">
        <v>73</v>
      </c>
      <c r="M18" s="7">
        <v>0</v>
      </c>
      <c r="N18" s="7">
        <v>5500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</row>
    <row r="19" spans="1:25" ht="21" x14ac:dyDescent="0.25">
      <c r="A19" s="27"/>
      <c r="B19" s="22"/>
      <c r="C19" s="22" t="s">
        <v>44</v>
      </c>
      <c r="D19" s="22"/>
      <c r="E19" s="22" t="s">
        <v>46</v>
      </c>
      <c r="F19" s="22">
        <v>460</v>
      </c>
      <c r="G19" s="22">
        <v>467</v>
      </c>
      <c r="H19" s="22">
        <v>927</v>
      </c>
      <c r="I19" s="22">
        <v>0</v>
      </c>
      <c r="J19" s="22">
        <v>0</v>
      </c>
      <c r="K19" s="22">
        <v>0</v>
      </c>
      <c r="L19" s="7"/>
      <c r="M19" s="7">
        <v>0</v>
      </c>
      <c r="N19" s="7">
        <v>5400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</row>
    <row r="20" spans="1:25" ht="21" x14ac:dyDescent="0.25">
      <c r="A20" s="27"/>
      <c r="B20" s="22"/>
      <c r="C20" s="22" t="s">
        <v>44</v>
      </c>
      <c r="D20" s="22">
        <v>3</v>
      </c>
      <c r="E20" s="22" t="s">
        <v>248</v>
      </c>
      <c r="F20" s="22">
        <v>664</v>
      </c>
      <c r="G20" s="22">
        <v>706</v>
      </c>
      <c r="H20" s="22">
        <v>1370</v>
      </c>
      <c r="I20" s="7">
        <v>0</v>
      </c>
      <c r="J20" s="7">
        <v>0</v>
      </c>
      <c r="K20" s="7">
        <v>0</v>
      </c>
      <c r="L20" s="7">
        <v>83</v>
      </c>
      <c r="M20" s="7">
        <v>0</v>
      </c>
      <c r="N20" s="7">
        <v>5400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</row>
    <row r="21" spans="1:25" ht="21" x14ac:dyDescent="0.25">
      <c r="A21" s="27"/>
      <c r="B21" s="22"/>
      <c r="C21" s="22" t="s">
        <v>44</v>
      </c>
      <c r="D21" s="22">
        <v>4</v>
      </c>
      <c r="E21" s="22" t="s">
        <v>47</v>
      </c>
      <c r="F21" s="22">
        <v>474</v>
      </c>
      <c r="G21" s="22">
        <v>528</v>
      </c>
      <c r="H21" s="22">
        <v>1002</v>
      </c>
      <c r="I21" s="7">
        <v>0</v>
      </c>
      <c r="J21" s="7">
        <v>0</v>
      </c>
      <c r="K21" s="7">
        <v>0</v>
      </c>
      <c r="L21" s="7">
        <v>75</v>
      </c>
      <c r="M21" s="7">
        <v>0</v>
      </c>
      <c r="N21" s="7">
        <v>5000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1</v>
      </c>
      <c r="X21" s="7">
        <v>0</v>
      </c>
      <c r="Y21" s="7">
        <v>0</v>
      </c>
    </row>
    <row r="22" spans="1:25" ht="21" x14ac:dyDescent="0.25">
      <c r="A22" s="27">
        <v>3</v>
      </c>
      <c r="B22" s="22"/>
      <c r="C22" s="22" t="s">
        <v>30</v>
      </c>
      <c r="D22" s="22">
        <v>1</v>
      </c>
      <c r="E22" s="22" t="s">
        <v>48</v>
      </c>
      <c r="F22" s="22">
        <v>487</v>
      </c>
      <c r="G22" s="22">
        <v>488</v>
      </c>
      <c r="H22" s="22">
        <v>975</v>
      </c>
      <c r="I22" s="22">
        <v>0</v>
      </c>
      <c r="J22" s="22">
        <v>0</v>
      </c>
      <c r="K22" s="22">
        <v>0</v>
      </c>
      <c r="L22" s="7">
        <v>82</v>
      </c>
      <c r="M22" s="22">
        <v>0</v>
      </c>
      <c r="N22" s="7">
        <v>5400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1</v>
      </c>
      <c r="X22" s="7">
        <v>0</v>
      </c>
      <c r="Y22" s="7">
        <v>0</v>
      </c>
    </row>
    <row r="23" spans="1:25" ht="21" x14ac:dyDescent="0.25">
      <c r="A23" s="27"/>
      <c r="B23" s="22"/>
      <c r="C23" s="22" t="s">
        <v>30</v>
      </c>
      <c r="D23" s="22">
        <v>2</v>
      </c>
      <c r="E23" s="22" t="s">
        <v>49</v>
      </c>
      <c r="F23" s="22">
        <v>342</v>
      </c>
      <c r="G23" s="22">
        <v>305</v>
      </c>
      <c r="H23" s="22">
        <v>648</v>
      </c>
      <c r="I23" s="22">
        <v>0</v>
      </c>
      <c r="J23" s="22">
        <v>0</v>
      </c>
      <c r="K23" s="22">
        <v>0</v>
      </c>
      <c r="L23" s="7">
        <v>86</v>
      </c>
      <c r="M23" s="22">
        <v>0</v>
      </c>
      <c r="N23" s="7">
        <v>5400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1</v>
      </c>
      <c r="X23" s="7">
        <v>0</v>
      </c>
      <c r="Y23" s="7">
        <v>0</v>
      </c>
    </row>
    <row r="24" spans="1:25" ht="21" x14ac:dyDescent="0.25">
      <c r="A24" s="27"/>
      <c r="B24" s="22"/>
      <c r="C24" s="22" t="s">
        <v>30</v>
      </c>
      <c r="D24" s="22">
        <v>3</v>
      </c>
      <c r="E24" s="22" t="s">
        <v>50</v>
      </c>
      <c r="F24" s="22">
        <v>508</v>
      </c>
      <c r="G24" s="22">
        <v>516</v>
      </c>
      <c r="H24" s="22">
        <v>1024</v>
      </c>
      <c r="I24" s="22">
        <v>0</v>
      </c>
      <c r="J24" s="22">
        <v>0</v>
      </c>
      <c r="K24" s="22">
        <v>0</v>
      </c>
      <c r="L24" s="7">
        <v>82</v>
      </c>
      <c r="M24" s="22">
        <v>0</v>
      </c>
      <c r="N24" s="7">
        <v>3400</v>
      </c>
      <c r="O24" s="7">
        <v>0</v>
      </c>
      <c r="P24" s="7">
        <v>1</v>
      </c>
      <c r="Q24" s="7">
        <v>1400</v>
      </c>
      <c r="R24" s="7">
        <v>1000</v>
      </c>
      <c r="S24" s="7">
        <v>0</v>
      </c>
      <c r="T24" s="7">
        <v>0</v>
      </c>
      <c r="U24" s="7">
        <v>0</v>
      </c>
      <c r="V24" s="7">
        <v>0</v>
      </c>
      <c r="W24" s="7">
        <v>1</v>
      </c>
      <c r="X24" s="7">
        <v>0</v>
      </c>
      <c r="Y24" s="7">
        <v>0</v>
      </c>
    </row>
    <row r="25" spans="1:25" ht="21" x14ac:dyDescent="0.25">
      <c r="A25" s="27"/>
      <c r="B25" s="22"/>
      <c r="C25" s="22" t="s">
        <v>30</v>
      </c>
      <c r="D25" s="22">
        <v>4</v>
      </c>
      <c r="E25" s="22" t="s">
        <v>51</v>
      </c>
      <c r="F25" s="22">
        <v>401</v>
      </c>
      <c r="G25" s="22">
        <v>460</v>
      </c>
      <c r="H25" s="22">
        <v>861</v>
      </c>
      <c r="I25" s="22">
        <v>0</v>
      </c>
      <c r="J25" s="22">
        <v>0</v>
      </c>
      <c r="K25" s="22">
        <v>0</v>
      </c>
      <c r="L25" s="7">
        <v>87</v>
      </c>
      <c r="M25" s="22">
        <v>0</v>
      </c>
      <c r="N25" s="7">
        <v>5000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1</v>
      </c>
      <c r="X25" s="7">
        <v>0</v>
      </c>
      <c r="Y25" s="7">
        <v>0</v>
      </c>
    </row>
    <row r="26" spans="1:25" ht="21" x14ac:dyDescent="0.25">
      <c r="A26" s="27"/>
      <c r="B26" s="22" t="s">
        <v>52</v>
      </c>
      <c r="C26" s="22" t="s">
        <v>30</v>
      </c>
      <c r="D26" s="22">
        <v>5</v>
      </c>
      <c r="E26" s="22" t="s">
        <v>53</v>
      </c>
      <c r="F26" s="22">
        <v>486</v>
      </c>
      <c r="G26" s="22">
        <v>491</v>
      </c>
      <c r="H26" s="22">
        <v>984</v>
      </c>
      <c r="I26" s="22">
        <v>0</v>
      </c>
      <c r="J26" s="22">
        <v>0</v>
      </c>
      <c r="K26" s="22">
        <v>0</v>
      </c>
      <c r="L26" s="7">
        <v>76</v>
      </c>
      <c r="M26" s="22">
        <v>0</v>
      </c>
      <c r="N26" s="7">
        <v>6300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1</v>
      </c>
      <c r="X26" s="7">
        <v>0</v>
      </c>
      <c r="Y26" s="7">
        <v>0</v>
      </c>
    </row>
    <row r="27" spans="1:25" ht="21" x14ac:dyDescent="0.25">
      <c r="A27" s="27"/>
      <c r="B27" s="22"/>
      <c r="C27" s="22" t="s">
        <v>30</v>
      </c>
      <c r="D27" s="22">
        <v>6</v>
      </c>
      <c r="E27" s="22" t="s">
        <v>54</v>
      </c>
      <c r="F27" s="22">
        <v>195</v>
      </c>
      <c r="G27" s="22">
        <v>168</v>
      </c>
      <c r="H27" s="22">
        <v>364</v>
      </c>
      <c r="I27" s="22">
        <v>0</v>
      </c>
      <c r="J27" s="22">
        <v>0</v>
      </c>
      <c r="K27" s="22">
        <v>0</v>
      </c>
      <c r="L27" s="7">
        <v>82</v>
      </c>
      <c r="M27" s="22">
        <v>0</v>
      </c>
      <c r="N27" s="7">
        <v>4500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1</v>
      </c>
      <c r="X27" s="7">
        <v>0</v>
      </c>
      <c r="Y27" s="7">
        <v>0</v>
      </c>
    </row>
    <row r="28" spans="1:25" ht="21" x14ac:dyDescent="0.25">
      <c r="A28" s="27"/>
      <c r="B28" s="22"/>
      <c r="C28" s="22" t="s">
        <v>30</v>
      </c>
      <c r="D28" s="22">
        <v>7</v>
      </c>
      <c r="E28" s="22" t="s">
        <v>55</v>
      </c>
      <c r="F28" s="22">
        <v>291</v>
      </c>
      <c r="G28" s="22">
        <v>329</v>
      </c>
      <c r="H28" s="22">
        <v>626</v>
      </c>
      <c r="I28" s="22">
        <v>0</v>
      </c>
      <c r="J28" s="22">
        <v>0</v>
      </c>
      <c r="K28" s="22">
        <v>0</v>
      </c>
      <c r="L28" s="7">
        <v>82</v>
      </c>
      <c r="M28" s="22">
        <v>0</v>
      </c>
      <c r="N28" s="7">
        <v>5000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1</v>
      </c>
      <c r="X28" s="7">
        <v>0</v>
      </c>
      <c r="Y28" s="7">
        <v>0</v>
      </c>
    </row>
    <row r="29" spans="1:25" ht="21" x14ac:dyDescent="0.25">
      <c r="A29" s="27"/>
      <c r="B29" s="22"/>
      <c r="C29" s="22" t="s">
        <v>30</v>
      </c>
      <c r="D29" s="22">
        <v>8</v>
      </c>
      <c r="E29" s="22" t="s">
        <v>56</v>
      </c>
      <c r="F29" s="22">
        <v>199</v>
      </c>
      <c r="G29" s="22">
        <v>185</v>
      </c>
      <c r="H29" s="22">
        <v>384</v>
      </c>
      <c r="I29" s="22">
        <v>0</v>
      </c>
      <c r="J29" s="22">
        <v>0</v>
      </c>
      <c r="K29" s="22">
        <v>0</v>
      </c>
      <c r="L29" s="7">
        <v>82</v>
      </c>
      <c r="M29" s="22">
        <v>0</v>
      </c>
      <c r="N29" s="7">
        <v>5400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1</v>
      </c>
      <c r="X29" s="7">
        <v>0</v>
      </c>
      <c r="Y29" s="7">
        <v>0</v>
      </c>
    </row>
    <row r="30" spans="1:25" ht="21" x14ac:dyDescent="0.25">
      <c r="A30" s="27"/>
      <c r="B30" s="22"/>
      <c r="C30" s="22" t="s">
        <v>30</v>
      </c>
      <c r="D30" s="22">
        <v>9</v>
      </c>
      <c r="E30" s="22" t="s">
        <v>57</v>
      </c>
      <c r="F30" s="22">
        <v>354</v>
      </c>
      <c r="G30" s="22">
        <v>332</v>
      </c>
      <c r="H30" s="22">
        <v>686</v>
      </c>
      <c r="I30" s="22">
        <v>0</v>
      </c>
      <c r="J30" s="22">
        <v>0</v>
      </c>
      <c r="K30" s="22">
        <v>0</v>
      </c>
      <c r="L30" s="7">
        <v>85</v>
      </c>
      <c r="M30" s="22">
        <v>0</v>
      </c>
      <c r="N30" s="7">
        <v>6300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1</v>
      </c>
      <c r="X30" s="7">
        <v>0</v>
      </c>
      <c r="Y30" s="7">
        <v>0</v>
      </c>
    </row>
    <row r="31" spans="1:25" ht="21" x14ac:dyDescent="0.25">
      <c r="A31" s="27"/>
      <c r="B31" s="22"/>
      <c r="C31" s="22" t="s">
        <v>30</v>
      </c>
      <c r="D31" s="22">
        <v>10</v>
      </c>
      <c r="E31" s="22" t="s">
        <v>58</v>
      </c>
      <c r="F31" s="22">
        <v>287</v>
      </c>
      <c r="G31" s="22">
        <v>276</v>
      </c>
      <c r="H31" s="22">
        <v>563</v>
      </c>
      <c r="I31" s="22">
        <v>0</v>
      </c>
      <c r="J31" s="22">
        <v>0</v>
      </c>
      <c r="K31" s="22">
        <v>0</v>
      </c>
      <c r="L31" s="7">
        <v>82</v>
      </c>
      <c r="M31" s="22">
        <v>0</v>
      </c>
      <c r="N31" s="7">
        <v>50000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1</v>
      </c>
      <c r="X31" s="7">
        <v>0</v>
      </c>
      <c r="Y31" s="7">
        <v>0</v>
      </c>
    </row>
    <row r="32" spans="1:25" ht="21" x14ac:dyDescent="0.25">
      <c r="A32" s="27"/>
      <c r="B32" s="22"/>
      <c r="C32" s="22" t="s">
        <v>30</v>
      </c>
      <c r="D32" s="22">
        <v>11</v>
      </c>
      <c r="E32" s="22" t="s">
        <v>59</v>
      </c>
      <c r="F32" s="22">
        <v>206</v>
      </c>
      <c r="G32" s="22">
        <v>205</v>
      </c>
      <c r="H32" s="22">
        <v>411</v>
      </c>
      <c r="I32" s="22">
        <v>0</v>
      </c>
      <c r="J32" s="22">
        <v>0</v>
      </c>
      <c r="K32" s="22">
        <v>0</v>
      </c>
      <c r="L32" s="7">
        <v>77</v>
      </c>
      <c r="M32" s="22">
        <v>0</v>
      </c>
      <c r="N32" s="7">
        <v>6500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/>
      <c r="X32" s="7"/>
      <c r="Y32" s="7"/>
    </row>
    <row r="33" spans="1:25" ht="21" x14ac:dyDescent="0.25">
      <c r="A33" s="27"/>
      <c r="B33" s="22"/>
      <c r="C33" s="22"/>
      <c r="D33" s="22">
        <v>12</v>
      </c>
      <c r="E33" s="22" t="s">
        <v>50</v>
      </c>
      <c r="F33" s="22"/>
      <c r="G33" s="22"/>
      <c r="H33" s="22"/>
      <c r="I33" s="22"/>
      <c r="J33" s="22"/>
      <c r="K33" s="22">
        <v>0</v>
      </c>
      <c r="L33" s="7"/>
      <c r="M33" s="22">
        <v>0</v>
      </c>
      <c r="N33" s="7">
        <v>0</v>
      </c>
      <c r="O33" s="7"/>
      <c r="P33" s="7"/>
      <c r="Q33" s="7"/>
      <c r="R33" s="7"/>
      <c r="S33" s="7"/>
      <c r="T33" s="7"/>
      <c r="U33" s="7"/>
      <c r="V33" s="7">
        <v>0</v>
      </c>
      <c r="W33" s="7">
        <v>1</v>
      </c>
      <c r="X33" s="7">
        <v>0</v>
      </c>
      <c r="Y33" s="7">
        <v>0</v>
      </c>
    </row>
    <row r="34" spans="1:25" ht="21" x14ac:dyDescent="0.25">
      <c r="A34" s="27">
        <v>4</v>
      </c>
      <c r="B34" s="22"/>
      <c r="C34" s="22" t="s">
        <v>30</v>
      </c>
      <c r="D34" s="22">
        <v>1</v>
      </c>
      <c r="E34" s="22" t="s">
        <v>60</v>
      </c>
      <c r="F34" s="22">
        <v>2300</v>
      </c>
      <c r="G34" s="22">
        <v>2700</v>
      </c>
      <c r="H34" s="22">
        <v>5000</v>
      </c>
      <c r="I34" s="22">
        <v>0</v>
      </c>
      <c r="J34" s="22">
        <v>0</v>
      </c>
      <c r="K34" s="22">
        <v>0</v>
      </c>
      <c r="L34" s="7">
        <v>87</v>
      </c>
      <c r="M34" s="22">
        <v>0</v>
      </c>
      <c r="N34" s="7">
        <v>4200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1</v>
      </c>
      <c r="X34" s="7">
        <v>0</v>
      </c>
      <c r="Y34" s="7">
        <v>0</v>
      </c>
    </row>
    <row r="35" spans="1:25" ht="21" x14ac:dyDescent="0.25">
      <c r="A35" s="27"/>
      <c r="B35" s="22"/>
      <c r="C35" s="22" t="s">
        <v>30</v>
      </c>
      <c r="D35" s="22">
        <v>2</v>
      </c>
      <c r="E35" s="22" t="s">
        <v>61</v>
      </c>
      <c r="F35" s="22">
        <v>500</v>
      </c>
      <c r="G35" s="22">
        <v>500</v>
      </c>
      <c r="H35" s="22">
        <v>1000</v>
      </c>
      <c r="I35" s="22">
        <v>0</v>
      </c>
      <c r="J35" s="22">
        <v>0</v>
      </c>
      <c r="K35" s="22">
        <v>0</v>
      </c>
      <c r="L35" s="22">
        <v>60</v>
      </c>
      <c r="M35" s="22">
        <v>0</v>
      </c>
      <c r="N35" s="7">
        <v>6000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1</v>
      </c>
      <c r="X35" s="7">
        <v>0</v>
      </c>
      <c r="Y35" s="7">
        <v>0</v>
      </c>
    </row>
    <row r="36" spans="1:25" ht="21" x14ac:dyDescent="0.25">
      <c r="A36" s="27"/>
      <c r="B36" s="22"/>
      <c r="C36" s="22" t="s">
        <v>30</v>
      </c>
      <c r="D36" s="22">
        <v>3</v>
      </c>
      <c r="E36" s="22" t="s">
        <v>62</v>
      </c>
      <c r="F36" s="22">
        <v>1000</v>
      </c>
      <c r="G36" s="22">
        <v>1000</v>
      </c>
      <c r="H36" s="22">
        <v>2000</v>
      </c>
      <c r="I36" s="22">
        <v>0</v>
      </c>
      <c r="J36" s="22">
        <v>0</v>
      </c>
      <c r="K36" s="22">
        <v>0</v>
      </c>
      <c r="L36" s="22">
        <v>87</v>
      </c>
      <c r="M36" s="22">
        <v>0</v>
      </c>
      <c r="N36" s="7">
        <v>6000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1</v>
      </c>
      <c r="X36" s="7">
        <v>0</v>
      </c>
      <c r="Y36" s="7">
        <v>0</v>
      </c>
    </row>
    <row r="37" spans="1:25" ht="21" x14ac:dyDescent="0.25">
      <c r="A37" s="27"/>
      <c r="B37" s="22"/>
      <c r="C37" s="22" t="s">
        <v>30</v>
      </c>
      <c r="D37" s="22">
        <v>4</v>
      </c>
      <c r="E37" s="22" t="s">
        <v>63</v>
      </c>
      <c r="F37" s="22">
        <v>1800</v>
      </c>
      <c r="G37" s="22">
        <v>2000</v>
      </c>
      <c r="H37" s="22">
        <v>3800</v>
      </c>
      <c r="I37" s="22">
        <v>91</v>
      </c>
      <c r="J37" s="22">
        <v>9</v>
      </c>
      <c r="K37" s="22">
        <v>1400</v>
      </c>
      <c r="L37" s="22">
        <v>0</v>
      </c>
      <c r="M37" s="22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1</v>
      </c>
    </row>
    <row r="38" spans="1:25" ht="21" x14ac:dyDescent="0.25">
      <c r="A38" s="27"/>
      <c r="B38" s="22"/>
      <c r="C38" s="22" t="s">
        <v>30</v>
      </c>
      <c r="D38" s="22">
        <v>5</v>
      </c>
      <c r="E38" s="22" t="s">
        <v>64</v>
      </c>
      <c r="F38" s="22">
        <v>1500</v>
      </c>
      <c r="G38" s="22">
        <v>1700</v>
      </c>
      <c r="H38" s="22">
        <v>3200</v>
      </c>
      <c r="I38" s="22">
        <v>1397</v>
      </c>
      <c r="J38" s="22">
        <v>3</v>
      </c>
      <c r="K38" s="22">
        <v>140</v>
      </c>
      <c r="L38" s="22">
        <v>0</v>
      </c>
      <c r="M38" s="22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1</v>
      </c>
    </row>
    <row r="39" spans="1:25" ht="21" x14ac:dyDescent="0.25">
      <c r="A39" s="27"/>
      <c r="B39" s="22"/>
      <c r="C39" s="22" t="s">
        <v>30</v>
      </c>
      <c r="D39" s="22">
        <v>6</v>
      </c>
      <c r="E39" s="22" t="s">
        <v>65</v>
      </c>
      <c r="F39" s="22">
        <v>2100</v>
      </c>
      <c r="G39" s="22">
        <v>240</v>
      </c>
      <c r="H39" s="22">
        <v>4500</v>
      </c>
      <c r="I39" s="22">
        <v>1397</v>
      </c>
      <c r="J39" s="22">
        <v>3</v>
      </c>
      <c r="K39" s="22">
        <v>150</v>
      </c>
      <c r="L39" s="22">
        <v>0</v>
      </c>
      <c r="M39" s="22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1</v>
      </c>
    </row>
    <row r="40" spans="1:25" ht="21" x14ac:dyDescent="0.25">
      <c r="A40" s="27"/>
      <c r="B40" s="22"/>
      <c r="C40" s="22" t="s">
        <v>30</v>
      </c>
      <c r="D40" s="22">
        <v>7</v>
      </c>
      <c r="E40" s="22" t="s">
        <v>66</v>
      </c>
      <c r="F40" s="22">
        <v>900</v>
      </c>
      <c r="G40" s="22">
        <v>1100</v>
      </c>
      <c r="H40" s="22">
        <v>2000</v>
      </c>
      <c r="I40" s="22">
        <v>1398</v>
      </c>
      <c r="J40" s="22">
        <v>3</v>
      </c>
      <c r="K40" s="22">
        <v>170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7">
        <v>0</v>
      </c>
      <c r="X40" s="22">
        <v>0</v>
      </c>
      <c r="Y40" s="7">
        <v>1</v>
      </c>
    </row>
    <row r="41" spans="1:25" ht="42" x14ac:dyDescent="0.25">
      <c r="A41" s="27"/>
      <c r="B41" s="22" t="s">
        <v>67</v>
      </c>
      <c r="C41" s="22">
        <v>3</v>
      </c>
      <c r="D41" s="22">
        <v>8</v>
      </c>
      <c r="E41" s="22" t="s">
        <v>68</v>
      </c>
      <c r="F41" s="22">
        <v>950</v>
      </c>
      <c r="G41" s="22">
        <v>1050</v>
      </c>
      <c r="H41" s="22">
        <v>2000</v>
      </c>
      <c r="I41" s="22">
        <v>1397</v>
      </c>
      <c r="J41" s="22">
        <v>3</v>
      </c>
      <c r="K41" s="22">
        <v>120</v>
      </c>
      <c r="L41" s="22">
        <v>0</v>
      </c>
      <c r="M41" s="22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1</v>
      </c>
      <c r="X41" s="7">
        <v>0</v>
      </c>
      <c r="Y41" s="7">
        <v>0</v>
      </c>
    </row>
    <row r="42" spans="1:25" ht="21" x14ac:dyDescent="0.25">
      <c r="A42" s="27"/>
      <c r="B42" s="22"/>
      <c r="C42" s="22">
        <v>4</v>
      </c>
      <c r="D42" s="22">
        <v>9</v>
      </c>
      <c r="E42" s="22" t="s">
        <v>70</v>
      </c>
      <c r="F42" s="22">
        <v>450</v>
      </c>
      <c r="G42" s="22">
        <v>550</v>
      </c>
      <c r="H42" s="22">
        <v>1000</v>
      </c>
      <c r="I42" s="22">
        <v>1397</v>
      </c>
      <c r="J42" s="22">
        <v>9</v>
      </c>
      <c r="K42" s="22">
        <v>1400</v>
      </c>
      <c r="L42" s="22">
        <v>1391</v>
      </c>
      <c r="M42" s="22">
        <v>0</v>
      </c>
      <c r="N42" s="7">
        <v>6500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1</v>
      </c>
      <c r="X42" s="7">
        <v>0</v>
      </c>
      <c r="Y42" s="7">
        <v>0</v>
      </c>
    </row>
    <row r="43" spans="1:25" ht="21" x14ac:dyDescent="0.6">
      <c r="A43" s="27"/>
      <c r="B43" s="10"/>
      <c r="C43" s="10" t="s">
        <v>247</v>
      </c>
      <c r="D43" s="10"/>
      <c r="E43" s="10"/>
      <c r="F43" s="10"/>
      <c r="G43" s="10"/>
      <c r="H43" s="10"/>
      <c r="I43" s="22">
        <v>97</v>
      </c>
      <c r="J43" s="22">
        <v>9</v>
      </c>
      <c r="K43" s="22">
        <v>1400</v>
      </c>
      <c r="L43" s="22">
        <v>47</v>
      </c>
      <c r="M43" s="22"/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7">
        <v>0</v>
      </c>
      <c r="X43" s="22">
        <v>0</v>
      </c>
      <c r="Y43" s="22">
        <v>1</v>
      </c>
    </row>
    <row r="44" spans="1:25" ht="42" x14ac:dyDescent="0.25">
      <c r="A44" s="27"/>
      <c r="B44" s="22"/>
      <c r="C44" s="22" t="s">
        <v>69</v>
      </c>
      <c r="D44" s="22">
        <v>10</v>
      </c>
      <c r="E44" s="22" t="s">
        <v>71</v>
      </c>
      <c r="F44" s="22">
        <v>1800</v>
      </c>
      <c r="G44" s="22">
        <v>3200</v>
      </c>
      <c r="H44" s="22">
        <v>4000</v>
      </c>
      <c r="I44" s="22">
        <v>96</v>
      </c>
      <c r="J44" s="22">
        <v>3</v>
      </c>
      <c r="K44" s="22">
        <v>150</v>
      </c>
      <c r="L44" s="22">
        <v>1388</v>
      </c>
      <c r="M44" s="22">
        <v>0</v>
      </c>
      <c r="N44" s="22">
        <v>6500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7">
        <v>1</v>
      </c>
    </row>
    <row r="45" spans="1:25" ht="21" x14ac:dyDescent="0.6">
      <c r="A45" s="27"/>
      <c r="B45" s="10"/>
      <c r="C45" s="10"/>
      <c r="D45" s="10"/>
      <c r="E45" s="10"/>
      <c r="F45" s="10"/>
      <c r="G45" s="10"/>
      <c r="H45" s="10"/>
      <c r="I45" s="22">
        <v>96</v>
      </c>
      <c r="J45" s="22">
        <v>3</v>
      </c>
      <c r="K45" s="22">
        <v>180</v>
      </c>
      <c r="L45" s="22"/>
      <c r="M45" s="22"/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1</v>
      </c>
      <c r="X45" s="22">
        <v>0</v>
      </c>
      <c r="Y45" s="22">
        <v>0</v>
      </c>
    </row>
    <row r="46" spans="1:25" ht="42" x14ac:dyDescent="0.25">
      <c r="A46" s="27"/>
      <c r="B46" s="22"/>
      <c r="C46" s="22" t="s">
        <v>69</v>
      </c>
      <c r="D46" s="22">
        <v>11</v>
      </c>
      <c r="E46" s="22" t="s">
        <v>72</v>
      </c>
      <c r="F46" s="22">
        <v>300</v>
      </c>
      <c r="G46" s="22">
        <v>400</v>
      </c>
      <c r="H46" s="22">
        <v>700</v>
      </c>
      <c r="I46" s="22">
        <v>0</v>
      </c>
      <c r="J46" s="22">
        <v>0</v>
      </c>
      <c r="K46" s="22">
        <v>0</v>
      </c>
      <c r="L46" s="22">
        <v>78</v>
      </c>
      <c r="M46" s="22">
        <v>0</v>
      </c>
      <c r="N46" s="22">
        <v>4500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7">
        <v>0</v>
      </c>
      <c r="X46" s="22">
        <v>0</v>
      </c>
      <c r="Y46" s="22">
        <v>1</v>
      </c>
    </row>
    <row r="47" spans="1:25" ht="21" x14ac:dyDescent="0.6">
      <c r="A47" s="27">
        <v>5</v>
      </c>
      <c r="B47" s="10"/>
      <c r="C47" s="10"/>
      <c r="D47" s="10"/>
      <c r="E47" s="10"/>
      <c r="F47" s="10"/>
      <c r="G47" s="10"/>
      <c r="H47" s="10"/>
      <c r="I47" s="22">
        <v>97</v>
      </c>
      <c r="J47" s="22">
        <v>3</v>
      </c>
      <c r="K47" s="22">
        <v>78</v>
      </c>
      <c r="L47" s="10"/>
      <c r="M47" s="10"/>
      <c r="N47" s="10">
        <v>0</v>
      </c>
      <c r="O47" s="10"/>
      <c r="P47" s="10"/>
      <c r="Q47" s="10"/>
      <c r="R47" s="10"/>
      <c r="S47" s="10"/>
      <c r="T47" s="10"/>
      <c r="U47" s="10"/>
      <c r="V47" s="10"/>
      <c r="W47" s="7">
        <v>1</v>
      </c>
      <c r="X47" s="7">
        <v>0</v>
      </c>
      <c r="Y47" s="7">
        <v>0</v>
      </c>
    </row>
    <row r="48" spans="1:25" ht="21" x14ac:dyDescent="0.25">
      <c r="A48" s="27"/>
      <c r="B48" s="22"/>
      <c r="C48" s="22" t="s">
        <v>30</v>
      </c>
      <c r="D48" s="22">
        <v>1</v>
      </c>
      <c r="E48" s="22" t="s">
        <v>73</v>
      </c>
      <c r="F48" s="22">
        <v>2798</v>
      </c>
      <c r="G48" s="22">
        <v>2658</v>
      </c>
      <c r="H48" s="22">
        <v>5456</v>
      </c>
      <c r="I48" s="22">
        <v>91</v>
      </c>
      <c r="J48" s="22">
        <v>25</v>
      </c>
      <c r="K48" s="22">
        <v>1400</v>
      </c>
      <c r="L48" s="7">
        <v>1370</v>
      </c>
      <c r="M48" s="7">
        <v>0</v>
      </c>
      <c r="N48" s="7">
        <v>9900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1</v>
      </c>
    </row>
    <row r="49" spans="1:25" ht="21" x14ac:dyDescent="0.25">
      <c r="A49" s="27"/>
      <c r="B49" s="29" t="s">
        <v>75</v>
      </c>
      <c r="C49" s="22"/>
      <c r="D49" s="22"/>
      <c r="E49" s="22"/>
      <c r="F49" s="22"/>
      <c r="G49" s="22"/>
      <c r="H49" s="22"/>
      <c r="I49" s="22">
        <v>96</v>
      </c>
      <c r="J49" s="22">
        <v>3</v>
      </c>
      <c r="K49" s="22">
        <v>80</v>
      </c>
      <c r="L49" s="7"/>
      <c r="M49" s="7"/>
      <c r="N49" s="7">
        <v>0</v>
      </c>
      <c r="O49" s="7"/>
      <c r="P49" s="7"/>
      <c r="Q49" s="7"/>
      <c r="R49" s="7"/>
      <c r="S49" s="7"/>
      <c r="T49" s="7"/>
      <c r="U49" s="7"/>
      <c r="V49" s="7">
        <v>0</v>
      </c>
      <c r="W49" s="7">
        <v>1</v>
      </c>
      <c r="X49" s="7">
        <v>0</v>
      </c>
      <c r="Y49" s="7">
        <v>0</v>
      </c>
    </row>
    <row r="50" spans="1:25" ht="21" x14ac:dyDescent="0.25">
      <c r="A50" s="27"/>
      <c r="B50" s="29"/>
      <c r="C50" s="22" t="s">
        <v>30</v>
      </c>
      <c r="D50" s="22">
        <v>2</v>
      </c>
      <c r="E50" s="22" t="s">
        <v>74</v>
      </c>
      <c r="F50" s="22">
        <v>1748</v>
      </c>
      <c r="G50" s="22">
        <v>1664</v>
      </c>
      <c r="H50" s="22">
        <v>3412</v>
      </c>
      <c r="I50" s="22">
        <v>94</v>
      </c>
      <c r="J50" s="22">
        <v>25</v>
      </c>
      <c r="K50" s="22">
        <v>1400</v>
      </c>
      <c r="L50" s="7">
        <v>1374</v>
      </c>
      <c r="M50" s="7">
        <v>0</v>
      </c>
      <c r="N50" s="7">
        <v>5200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1</v>
      </c>
    </row>
    <row r="51" spans="1:25" ht="21" x14ac:dyDescent="0.6">
      <c r="A51" s="27"/>
      <c r="B51" s="29"/>
      <c r="C51" s="10"/>
      <c r="D51" s="10"/>
      <c r="E51" s="10"/>
      <c r="F51" s="10"/>
      <c r="G51" s="10"/>
      <c r="H51" s="10"/>
      <c r="I51" s="22">
        <v>97</v>
      </c>
      <c r="J51" s="22">
        <v>3</v>
      </c>
      <c r="K51" s="22">
        <v>145</v>
      </c>
      <c r="L51" s="10"/>
      <c r="M51" s="10"/>
      <c r="N51" s="10">
        <v>0</v>
      </c>
      <c r="O51" s="10"/>
      <c r="P51" s="10"/>
      <c r="Q51" s="10"/>
      <c r="R51" s="10"/>
      <c r="S51" s="10"/>
      <c r="T51" s="10"/>
      <c r="U51" s="10"/>
      <c r="V51" s="10">
        <v>0</v>
      </c>
      <c r="W51" s="7">
        <v>1</v>
      </c>
      <c r="X51" s="7">
        <v>0</v>
      </c>
      <c r="Y51" s="7">
        <v>0</v>
      </c>
    </row>
    <row r="52" spans="1:25" ht="21" x14ac:dyDescent="0.25">
      <c r="A52" s="27"/>
      <c r="B52" s="29"/>
      <c r="C52" s="22" t="s">
        <v>30</v>
      </c>
      <c r="D52" s="22">
        <v>3</v>
      </c>
      <c r="E52" s="22" t="s">
        <v>76</v>
      </c>
      <c r="F52" s="22">
        <v>2288</v>
      </c>
      <c r="G52" s="22">
        <v>2251</v>
      </c>
      <c r="H52" s="22">
        <v>4539</v>
      </c>
      <c r="I52" s="22">
        <v>0</v>
      </c>
      <c r="J52" s="22">
        <v>0</v>
      </c>
      <c r="K52" s="22">
        <v>0</v>
      </c>
      <c r="L52" s="7">
        <v>1372</v>
      </c>
      <c r="M52" s="7">
        <v>0</v>
      </c>
      <c r="N52" s="7">
        <v>9900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1</v>
      </c>
      <c r="X52" s="7">
        <v>0</v>
      </c>
      <c r="Y52" s="7">
        <v>0</v>
      </c>
    </row>
    <row r="53" spans="1:25" ht="42" x14ac:dyDescent="0.25">
      <c r="A53" s="27"/>
      <c r="B53" s="29"/>
      <c r="C53" s="22" t="s">
        <v>30</v>
      </c>
      <c r="D53" s="22">
        <v>4</v>
      </c>
      <c r="E53" s="22" t="s">
        <v>77</v>
      </c>
      <c r="F53" s="22">
        <v>1088</v>
      </c>
      <c r="G53" s="22">
        <v>1143</v>
      </c>
      <c r="H53" s="22">
        <v>2231</v>
      </c>
      <c r="I53" s="22">
        <v>97</v>
      </c>
      <c r="J53" s="22">
        <v>9</v>
      </c>
      <c r="K53" s="22">
        <v>1400</v>
      </c>
      <c r="L53" s="7">
        <v>1380</v>
      </c>
      <c r="M53" s="7">
        <v>0</v>
      </c>
      <c r="N53" s="7">
        <v>9000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1</v>
      </c>
      <c r="X53" s="7">
        <v>0</v>
      </c>
      <c r="Y53" s="7">
        <v>0</v>
      </c>
    </row>
    <row r="54" spans="1:25" ht="21" x14ac:dyDescent="0.25">
      <c r="A54" s="27"/>
      <c r="B54" s="29"/>
      <c r="C54" s="22" t="s">
        <v>30</v>
      </c>
      <c r="D54" s="22">
        <v>5</v>
      </c>
      <c r="E54" s="22" t="s">
        <v>78</v>
      </c>
      <c r="F54" s="22">
        <v>179</v>
      </c>
      <c r="G54" s="22">
        <v>153</v>
      </c>
      <c r="H54" s="22">
        <v>332</v>
      </c>
      <c r="I54" s="22">
        <v>0</v>
      </c>
      <c r="J54" s="22">
        <v>0</v>
      </c>
      <c r="K54" s="22">
        <v>0</v>
      </c>
      <c r="L54" s="7">
        <v>1360</v>
      </c>
      <c r="M54" s="7">
        <v>0</v>
      </c>
      <c r="N54" s="7">
        <v>9000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1</v>
      </c>
      <c r="X54" s="7">
        <v>0</v>
      </c>
      <c r="Y54" s="7">
        <v>0</v>
      </c>
    </row>
    <row r="55" spans="1:25" ht="42" x14ac:dyDescent="0.25">
      <c r="A55" s="27"/>
      <c r="B55" s="29"/>
      <c r="C55" s="22" t="s">
        <v>30</v>
      </c>
      <c r="D55" s="22">
        <v>6</v>
      </c>
      <c r="E55" s="22" t="s">
        <v>79</v>
      </c>
      <c r="F55" s="22">
        <v>851</v>
      </c>
      <c r="G55" s="22">
        <v>799</v>
      </c>
      <c r="H55" s="22">
        <v>1650</v>
      </c>
      <c r="I55" s="22">
        <v>0</v>
      </c>
      <c r="J55" s="22">
        <v>0</v>
      </c>
      <c r="K55" s="22">
        <v>0</v>
      </c>
      <c r="L55" s="7">
        <v>1375</v>
      </c>
      <c r="M55" s="7">
        <v>0</v>
      </c>
      <c r="N55" s="7">
        <v>9000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1</v>
      </c>
      <c r="X55" s="7">
        <v>0</v>
      </c>
      <c r="Y55" s="7">
        <v>1</v>
      </c>
    </row>
    <row r="56" spans="1:25" ht="42" x14ac:dyDescent="0.25">
      <c r="A56" s="27"/>
      <c r="B56" s="29"/>
      <c r="C56" s="22" t="s">
        <v>30</v>
      </c>
      <c r="D56" s="22">
        <v>7</v>
      </c>
      <c r="E56" s="22" t="s">
        <v>80</v>
      </c>
      <c r="F56" s="22">
        <v>2341</v>
      </c>
      <c r="G56" s="22">
        <v>2270</v>
      </c>
      <c r="H56" s="22">
        <v>4611</v>
      </c>
      <c r="I56" s="22">
        <v>95</v>
      </c>
      <c r="J56" s="22">
        <v>3</v>
      </c>
      <c r="K56" s="22">
        <v>120</v>
      </c>
      <c r="L56" s="7">
        <v>1362</v>
      </c>
      <c r="M56" s="7">
        <v>0</v>
      </c>
      <c r="N56" s="7">
        <v>9000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1</v>
      </c>
      <c r="Y56" s="7">
        <v>0</v>
      </c>
    </row>
    <row r="57" spans="1:25" ht="21" x14ac:dyDescent="0.25">
      <c r="A57" s="27"/>
      <c r="B57" s="29"/>
      <c r="C57" s="22" t="s">
        <v>30</v>
      </c>
      <c r="D57" s="22">
        <v>8</v>
      </c>
      <c r="E57" s="22" t="s">
        <v>81</v>
      </c>
      <c r="F57" s="22">
        <v>1534</v>
      </c>
      <c r="G57" s="22">
        <v>1005</v>
      </c>
      <c r="H57" s="22">
        <v>2539</v>
      </c>
      <c r="I57" s="22">
        <v>0</v>
      </c>
      <c r="J57" s="22">
        <v>0</v>
      </c>
      <c r="K57" s="22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1</v>
      </c>
      <c r="U57" s="7">
        <v>3000</v>
      </c>
      <c r="V57" s="7">
        <v>7800</v>
      </c>
      <c r="W57" s="7">
        <v>1</v>
      </c>
      <c r="X57" s="7">
        <v>0</v>
      </c>
      <c r="Y57" s="7">
        <v>0</v>
      </c>
    </row>
    <row r="58" spans="1:25" ht="21" x14ac:dyDescent="0.25">
      <c r="A58" s="27"/>
      <c r="B58" s="29"/>
      <c r="C58" s="22" t="s">
        <v>30</v>
      </c>
      <c r="D58" s="22">
        <v>1</v>
      </c>
      <c r="E58" s="22" t="s">
        <v>257</v>
      </c>
      <c r="F58" s="22">
        <v>1402</v>
      </c>
      <c r="G58" s="22">
        <v>1605</v>
      </c>
      <c r="H58" s="22">
        <f>G58+F58</f>
        <v>3007</v>
      </c>
      <c r="I58" s="22">
        <v>1402</v>
      </c>
      <c r="J58" s="22">
        <v>0</v>
      </c>
      <c r="K58" s="22">
        <v>850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1</v>
      </c>
      <c r="X58" s="7">
        <v>0</v>
      </c>
      <c r="Y58" s="7">
        <v>0</v>
      </c>
    </row>
    <row r="59" spans="1:25" ht="21" x14ac:dyDescent="0.25">
      <c r="A59" s="27"/>
      <c r="B59" s="29"/>
      <c r="C59" s="22" t="s">
        <v>30</v>
      </c>
      <c r="D59" s="22">
        <v>2</v>
      </c>
      <c r="E59" s="22" t="s">
        <v>76</v>
      </c>
      <c r="F59" s="22">
        <v>1203</v>
      </c>
      <c r="G59" s="22">
        <v>2288</v>
      </c>
      <c r="H59" s="22">
        <f>G59+F59</f>
        <v>3491</v>
      </c>
      <c r="I59" s="22">
        <v>0</v>
      </c>
      <c r="J59" s="22">
        <v>0</v>
      </c>
      <c r="K59" s="22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1400</v>
      </c>
      <c r="R59" s="7">
        <v>1000</v>
      </c>
      <c r="S59" s="7">
        <v>0</v>
      </c>
      <c r="T59" s="7">
        <v>0</v>
      </c>
      <c r="U59" s="7">
        <v>0</v>
      </c>
      <c r="V59" s="7">
        <v>0</v>
      </c>
      <c r="W59" s="7">
        <v>1</v>
      </c>
      <c r="X59" s="7">
        <v>0</v>
      </c>
      <c r="Y59" s="7">
        <v>0</v>
      </c>
    </row>
    <row r="60" spans="1:25" ht="21" x14ac:dyDescent="0.25">
      <c r="A60" s="27">
        <v>6</v>
      </c>
      <c r="B60" s="29" t="s">
        <v>82</v>
      </c>
      <c r="C60" s="22"/>
      <c r="D60" s="22"/>
      <c r="E60" s="22" t="s">
        <v>243</v>
      </c>
      <c r="F60" s="22"/>
      <c r="G60" s="22"/>
      <c r="H60" s="22"/>
      <c r="I60" s="22"/>
      <c r="J60" s="22"/>
      <c r="K60" s="22">
        <v>0</v>
      </c>
      <c r="L60" s="7"/>
      <c r="M60" s="7"/>
      <c r="N60" s="7">
        <v>0</v>
      </c>
      <c r="O60" s="7"/>
      <c r="P60" s="7"/>
      <c r="Q60" s="7"/>
      <c r="R60" s="7"/>
      <c r="S60" s="7"/>
      <c r="T60" s="7"/>
      <c r="U60" s="7"/>
      <c r="V60" s="7">
        <v>0</v>
      </c>
      <c r="W60" s="7">
        <v>1</v>
      </c>
      <c r="X60" s="7">
        <v>0</v>
      </c>
      <c r="Y60" s="7">
        <v>0</v>
      </c>
    </row>
    <row r="61" spans="1:25" ht="21" x14ac:dyDescent="0.25">
      <c r="A61" s="27"/>
      <c r="B61" s="29"/>
      <c r="C61" s="22" t="s">
        <v>30</v>
      </c>
      <c r="D61" s="22">
        <v>1</v>
      </c>
      <c r="E61" s="22" t="s">
        <v>83</v>
      </c>
      <c r="F61" s="22">
        <v>1919</v>
      </c>
      <c r="G61" s="22">
        <v>2117</v>
      </c>
      <c r="H61" s="22">
        <v>4036</v>
      </c>
      <c r="I61" s="22">
        <v>76</v>
      </c>
      <c r="J61" s="22">
        <v>9</v>
      </c>
      <c r="K61" s="22">
        <v>1400</v>
      </c>
      <c r="L61" s="7">
        <v>76</v>
      </c>
      <c r="M61" s="7">
        <v>0</v>
      </c>
      <c r="N61" s="7">
        <v>5400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1</v>
      </c>
      <c r="X61" s="7">
        <v>0</v>
      </c>
      <c r="Y61" s="7">
        <v>0</v>
      </c>
    </row>
    <row r="62" spans="1:25" ht="21" x14ac:dyDescent="0.25">
      <c r="A62" s="27"/>
      <c r="B62" s="29"/>
      <c r="C62" s="22" t="s">
        <v>246</v>
      </c>
      <c r="D62" s="22"/>
      <c r="E62" s="22" t="s">
        <v>245</v>
      </c>
      <c r="F62" s="22">
        <v>910</v>
      </c>
      <c r="G62" s="22">
        <v>890</v>
      </c>
      <c r="H62" s="22">
        <v>1800</v>
      </c>
      <c r="I62" s="22">
        <v>0</v>
      </c>
      <c r="J62" s="22">
        <v>0</v>
      </c>
      <c r="K62" s="22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1400</v>
      </c>
      <c r="R62" s="7">
        <v>1000</v>
      </c>
      <c r="S62" s="7">
        <v>0</v>
      </c>
      <c r="T62" s="7">
        <v>0</v>
      </c>
      <c r="U62" s="7">
        <v>0</v>
      </c>
      <c r="V62" s="7">
        <v>0</v>
      </c>
      <c r="W62" s="7">
        <v>1</v>
      </c>
      <c r="X62" s="7">
        <v>0</v>
      </c>
      <c r="Y62" s="7">
        <v>0</v>
      </c>
    </row>
    <row r="63" spans="1:25" ht="42" x14ac:dyDescent="0.25">
      <c r="A63" s="27">
        <v>7</v>
      </c>
      <c r="B63" s="29" t="s">
        <v>87</v>
      </c>
      <c r="C63" s="22" t="s">
        <v>84</v>
      </c>
      <c r="D63" s="22">
        <v>1</v>
      </c>
      <c r="E63" s="22" t="s">
        <v>85</v>
      </c>
      <c r="F63" s="22">
        <v>177</v>
      </c>
      <c r="G63" s="22">
        <v>217</v>
      </c>
      <c r="H63" s="22">
        <v>394</v>
      </c>
      <c r="I63" s="22">
        <v>0</v>
      </c>
      <c r="J63" s="22">
        <v>0</v>
      </c>
      <c r="K63" s="22">
        <v>0</v>
      </c>
      <c r="L63" s="7">
        <v>1390</v>
      </c>
      <c r="M63" s="7">
        <v>0</v>
      </c>
      <c r="N63" s="7">
        <v>5400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1</v>
      </c>
      <c r="X63" s="7">
        <v>0</v>
      </c>
      <c r="Y63" s="7">
        <v>0</v>
      </c>
    </row>
    <row r="64" spans="1:25" ht="21" x14ac:dyDescent="0.25">
      <c r="A64" s="27"/>
      <c r="B64" s="29"/>
      <c r="C64" s="22" t="s">
        <v>84</v>
      </c>
      <c r="D64" s="22">
        <v>2</v>
      </c>
      <c r="E64" s="22" t="s">
        <v>86</v>
      </c>
      <c r="F64" s="22">
        <v>184</v>
      </c>
      <c r="G64" s="22">
        <v>200</v>
      </c>
      <c r="H64" s="22">
        <v>384</v>
      </c>
      <c r="I64" s="22">
        <v>0</v>
      </c>
      <c r="J64" s="22">
        <v>0</v>
      </c>
      <c r="K64" s="22">
        <v>0</v>
      </c>
      <c r="L64" s="7">
        <v>1388</v>
      </c>
      <c r="M64" s="7">
        <v>0</v>
      </c>
      <c r="N64" s="7">
        <v>5400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1</v>
      </c>
      <c r="X64" s="7">
        <v>0</v>
      </c>
      <c r="Y64" s="7">
        <v>0</v>
      </c>
    </row>
    <row r="65" spans="1:25" ht="21" x14ac:dyDescent="0.25">
      <c r="A65" s="27"/>
      <c r="B65" s="29"/>
      <c r="C65" s="22" t="s">
        <v>84</v>
      </c>
      <c r="D65" s="22">
        <v>3</v>
      </c>
      <c r="E65" s="22" t="s">
        <v>88</v>
      </c>
      <c r="F65" s="22">
        <v>213</v>
      </c>
      <c r="G65" s="22">
        <v>243</v>
      </c>
      <c r="H65" s="22">
        <v>456</v>
      </c>
      <c r="I65" s="22">
        <v>0</v>
      </c>
      <c r="J65" s="22">
        <v>0</v>
      </c>
      <c r="K65" s="22">
        <v>0</v>
      </c>
      <c r="L65" s="7">
        <v>1387</v>
      </c>
      <c r="M65" s="7">
        <v>0</v>
      </c>
      <c r="N65" s="7">
        <v>5590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1</v>
      </c>
      <c r="X65" s="7">
        <v>0</v>
      </c>
      <c r="Y65" s="7">
        <v>0</v>
      </c>
    </row>
    <row r="66" spans="1:25" ht="21" x14ac:dyDescent="0.25">
      <c r="A66" s="27"/>
      <c r="B66" s="29"/>
      <c r="C66" s="22" t="s">
        <v>30</v>
      </c>
      <c r="D66" s="22">
        <v>4</v>
      </c>
      <c r="E66" s="22" t="s">
        <v>89</v>
      </c>
      <c r="F66" s="22">
        <v>113</v>
      </c>
      <c r="G66" s="22">
        <v>133</v>
      </c>
      <c r="H66" s="22">
        <v>264</v>
      </c>
      <c r="I66" s="22">
        <v>0</v>
      </c>
      <c r="J66" s="22">
        <v>0</v>
      </c>
      <c r="K66" s="22">
        <v>0</v>
      </c>
      <c r="L66" s="7">
        <v>1389</v>
      </c>
      <c r="M66" s="7">
        <v>0</v>
      </c>
      <c r="N66" s="7">
        <v>5400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1</v>
      </c>
      <c r="X66" s="7">
        <v>0</v>
      </c>
      <c r="Y66" s="7">
        <v>0</v>
      </c>
    </row>
    <row r="67" spans="1:25" ht="21" x14ac:dyDescent="0.25">
      <c r="A67" s="27"/>
      <c r="B67" s="29"/>
      <c r="C67" s="22" t="s">
        <v>30</v>
      </c>
      <c r="D67" s="22">
        <v>5</v>
      </c>
      <c r="E67" s="22" t="s">
        <v>90</v>
      </c>
      <c r="F67" s="22">
        <v>162</v>
      </c>
      <c r="G67" s="22">
        <v>145</v>
      </c>
      <c r="H67" s="22">
        <v>307</v>
      </c>
      <c r="I67" s="22">
        <v>0</v>
      </c>
      <c r="J67" s="22">
        <v>0</v>
      </c>
      <c r="K67" s="22">
        <v>0</v>
      </c>
      <c r="L67" s="7">
        <v>1403</v>
      </c>
      <c r="M67" s="7">
        <v>0</v>
      </c>
      <c r="N67" s="7">
        <v>1000</v>
      </c>
      <c r="O67" s="7">
        <v>0</v>
      </c>
      <c r="P67" s="7" t="s">
        <v>250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1</v>
      </c>
      <c r="X67" s="7">
        <v>0</v>
      </c>
      <c r="Y67" s="7">
        <v>0</v>
      </c>
    </row>
    <row r="68" spans="1:25" ht="21" x14ac:dyDescent="0.25">
      <c r="A68" s="27"/>
      <c r="B68" s="29"/>
      <c r="C68" s="22" t="s">
        <v>30</v>
      </c>
      <c r="D68" s="22">
        <v>6</v>
      </c>
      <c r="E68" s="22" t="s">
        <v>255</v>
      </c>
      <c r="F68" s="22">
        <v>203</v>
      </c>
      <c r="G68" s="22">
        <v>215</v>
      </c>
      <c r="H68" s="22">
        <f>G68+F68</f>
        <v>418</v>
      </c>
      <c r="I68" s="22">
        <v>0</v>
      </c>
      <c r="J68" s="22">
        <v>0</v>
      </c>
      <c r="K68" s="22">
        <v>0</v>
      </c>
      <c r="L68" s="7">
        <v>1403</v>
      </c>
      <c r="M68" s="7">
        <v>0</v>
      </c>
      <c r="N68" s="7">
        <v>1000</v>
      </c>
      <c r="O68" s="7">
        <v>0</v>
      </c>
      <c r="P68" s="7" t="s">
        <v>250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1</v>
      </c>
    </row>
    <row r="69" spans="1:25" ht="42" x14ac:dyDescent="0.25">
      <c r="A69" s="27"/>
      <c r="B69" s="29"/>
      <c r="C69" s="22" t="s">
        <v>30</v>
      </c>
      <c r="D69" s="22">
        <v>7</v>
      </c>
      <c r="E69" s="22" t="s">
        <v>85</v>
      </c>
      <c r="F69" s="22">
        <v>195</v>
      </c>
      <c r="G69" s="22">
        <v>207</v>
      </c>
      <c r="H69" s="22">
        <f>G69+F69</f>
        <v>402</v>
      </c>
      <c r="I69" s="22">
        <v>0</v>
      </c>
      <c r="J69" s="22">
        <v>0</v>
      </c>
      <c r="K69" s="22">
        <v>0</v>
      </c>
      <c r="L69" s="7">
        <v>1403</v>
      </c>
      <c r="M69" s="7">
        <v>0</v>
      </c>
      <c r="N69" s="7">
        <v>1000</v>
      </c>
      <c r="O69" s="7">
        <v>0</v>
      </c>
      <c r="P69" s="7" t="s">
        <v>250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1</v>
      </c>
    </row>
    <row r="70" spans="1:25" ht="21" x14ac:dyDescent="0.25">
      <c r="A70" s="27">
        <v>8</v>
      </c>
      <c r="B70" s="22"/>
      <c r="C70" s="22" t="s">
        <v>30</v>
      </c>
      <c r="D70" s="22">
        <v>1</v>
      </c>
      <c r="E70" s="22" t="s">
        <v>91</v>
      </c>
      <c r="F70" s="22">
        <v>236</v>
      </c>
      <c r="G70" s="22">
        <v>229</v>
      </c>
      <c r="H70" s="22">
        <v>465</v>
      </c>
      <c r="I70" s="22">
        <v>0</v>
      </c>
      <c r="J70" s="22">
        <v>0</v>
      </c>
      <c r="K70" s="22">
        <v>0</v>
      </c>
      <c r="L70" s="7">
        <v>1402</v>
      </c>
      <c r="M70" s="7">
        <v>0</v>
      </c>
      <c r="N70" s="7">
        <v>1000</v>
      </c>
      <c r="O70" s="7">
        <v>0</v>
      </c>
      <c r="P70" s="7" t="s">
        <v>250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1</v>
      </c>
    </row>
    <row r="71" spans="1:25" ht="42" x14ac:dyDescent="0.25">
      <c r="A71" s="27"/>
      <c r="B71" s="22" t="s">
        <v>92</v>
      </c>
      <c r="C71" s="22" t="s">
        <v>93</v>
      </c>
      <c r="D71" s="22">
        <v>2</v>
      </c>
      <c r="E71" s="22" t="s">
        <v>94</v>
      </c>
      <c r="F71" s="22">
        <v>334</v>
      </c>
      <c r="G71" s="22">
        <v>396</v>
      </c>
      <c r="H71" s="22">
        <v>730</v>
      </c>
      <c r="I71" s="22">
        <v>97</v>
      </c>
      <c r="J71" s="22">
        <v>9</v>
      </c>
      <c r="K71" s="22">
        <v>1400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1</v>
      </c>
      <c r="X71" s="7">
        <v>0</v>
      </c>
      <c r="Y71" s="7">
        <v>0</v>
      </c>
    </row>
    <row r="72" spans="1:25" ht="21" x14ac:dyDescent="0.25">
      <c r="A72" s="27"/>
      <c r="B72" s="22"/>
      <c r="C72" s="22" t="s">
        <v>93</v>
      </c>
      <c r="D72" s="22">
        <v>3</v>
      </c>
      <c r="E72" s="22" t="s">
        <v>95</v>
      </c>
      <c r="F72" s="22">
        <v>346</v>
      </c>
      <c r="G72" s="22">
        <v>351</v>
      </c>
      <c r="H72" s="22">
        <v>697</v>
      </c>
      <c r="I72" s="22">
        <v>97</v>
      </c>
      <c r="J72" s="22">
        <v>3</v>
      </c>
      <c r="K72" s="22">
        <v>120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1</v>
      </c>
      <c r="X72" s="7">
        <v>0</v>
      </c>
      <c r="Y72" s="7">
        <v>0</v>
      </c>
    </row>
    <row r="73" spans="1:25" ht="21" x14ac:dyDescent="0.25">
      <c r="A73" s="27"/>
      <c r="B73" s="22"/>
      <c r="C73" s="22"/>
      <c r="D73" s="22"/>
      <c r="E73" s="22"/>
      <c r="F73" s="22"/>
      <c r="G73" s="22"/>
      <c r="H73" s="22"/>
      <c r="I73" s="22">
        <v>96</v>
      </c>
      <c r="J73" s="22">
        <v>3</v>
      </c>
      <c r="K73" s="22">
        <v>120</v>
      </c>
      <c r="L73" s="7"/>
      <c r="M73" s="7"/>
      <c r="N73" s="7">
        <v>0</v>
      </c>
      <c r="O73" s="7"/>
      <c r="P73" s="7"/>
      <c r="Q73" s="7"/>
      <c r="R73" s="7"/>
      <c r="S73" s="7"/>
      <c r="T73" s="7"/>
      <c r="U73" s="7"/>
      <c r="V73" s="7">
        <v>0</v>
      </c>
      <c r="W73" s="7">
        <v>1</v>
      </c>
      <c r="X73" s="7">
        <v>0</v>
      </c>
      <c r="Y73" s="7">
        <v>0</v>
      </c>
    </row>
    <row r="74" spans="1:25" ht="21" x14ac:dyDescent="0.25">
      <c r="A74" s="27"/>
      <c r="B74" s="22"/>
      <c r="C74" s="22" t="s">
        <v>96</v>
      </c>
      <c r="D74" s="22">
        <v>4</v>
      </c>
      <c r="E74" s="22" t="s">
        <v>97</v>
      </c>
      <c r="F74" s="22">
        <v>852</v>
      </c>
      <c r="G74" s="22">
        <v>890</v>
      </c>
      <c r="H74" s="22">
        <v>1742</v>
      </c>
      <c r="I74" s="22">
        <v>97</v>
      </c>
      <c r="J74" s="22">
        <v>3</v>
      </c>
      <c r="K74" s="22">
        <v>120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1</v>
      </c>
      <c r="X74" s="7">
        <v>0</v>
      </c>
      <c r="Y74" s="7">
        <v>0</v>
      </c>
    </row>
    <row r="75" spans="1:25" ht="21" x14ac:dyDescent="0.25">
      <c r="A75" s="27">
        <v>9</v>
      </c>
      <c r="B75" s="22"/>
      <c r="C75" s="22" t="s">
        <v>30</v>
      </c>
      <c r="D75" s="22">
        <v>1</v>
      </c>
      <c r="E75" s="22" t="s">
        <v>98</v>
      </c>
      <c r="F75" s="22">
        <v>425</v>
      </c>
      <c r="G75" s="22">
        <v>453</v>
      </c>
      <c r="H75" s="22">
        <v>878</v>
      </c>
      <c r="I75" s="22">
        <v>0</v>
      </c>
      <c r="J75" s="22">
        <v>0</v>
      </c>
      <c r="K75" s="22">
        <v>0</v>
      </c>
      <c r="L75" s="22">
        <v>1391</v>
      </c>
      <c r="M75" s="22">
        <v>0</v>
      </c>
      <c r="N75" s="22">
        <v>5400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7">
        <v>1</v>
      </c>
      <c r="X75" s="7">
        <v>0</v>
      </c>
      <c r="Y75" s="7">
        <v>0</v>
      </c>
    </row>
    <row r="76" spans="1:25" ht="21" x14ac:dyDescent="0.25">
      <c r="A76" s="27"/>
      <c r="B76" s="22"/>
      <c r="C76" s="22" t="s">
        <v>30</v>
      </c>
      <c r="D76" s="22">
        <v>2</v>
      </c>
      <c r="E76" s="22" t="s">
        <v>99</v>
      </c>
      <c r="F76" s="22">
        <v>392</v>
      </c>
      <c r="G76" s="22">
        <v>453</v>
      </c>
      <c r="H76" s="22">
        <v>845</v>
      </c>
      <c r="I76" s="22">
        <v>0</v>
      </c>
      <c r="J76" s="22">
        <v>0</v>
      </c>
      <c r="K76" s="22">
        <v>0</v>
      </c>
      <c r="L76" s="22">
        <v>1375</v>
      </c>
      <c r="M76" s="22">
        <v>0</v>
      </c>
      <c r="N76" s="22">
        <v>5400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7">
        <v>1</v>
      </c>
      <c r="X76" s="7">
        <v>0</v>
      </c>
      <c r="Y76" s="7">
        <v>0</v>
      </c>
    </row>
    <row r="77" spans="1:25" ht="21" x14ac:dyDescent="0.25">
      <c r="A77" s="27"/>
      <c r="B77" s="22"/>
      <c r="C77" s="22" t="s">
        <v>30</v>
      </c>
      <c r="D77" s="22">
        <v>3</v>
      </c>
      <c r="E77" s="22" t="s">
        <v>100</v>
      </c>
      <c r="F77" s="22">
        <v>413</v>
      </c>
      <c r="G77" s="22">
        <v>427</v>
      </c>
      <c r="H77" s="22">
        <v>840</v>
      </c>
      <c r="I77" s="22">
        <v>0</v>
      </c>
      <c r="J77" s="22">
        <v>0</v>
      </c>
      <c r="K77" s="22">
        <v>0</v>
      </c>
      <c r="L77" s="22">
        <v>1370</v>
      </c>
      <c r="M77" s="22">
        <v>0</v>
      </c>
      <c r="N77" s="22">
        <v>5400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7">
        <v>0</v>
      </c>
      <c r="X77" s="7">
        <v>1</v>
      </c>
      <c r="Y77" s="7">
        <v>0</v>
      </c>
    </row>
    <row r="78" spans="1:25" ht="21" x14ac:dyDescent="0.25">
      <c r="A78" s="27"/>
      <c r="B78" s="22"/>
      <c r="C78" s="22" t="s">
        <v>30</v>
      </c>
      <c r="D78" s="22">
        <v>4</v>
      </c>
      <c r="E78" s="22" t="s">
        <v>101</v>
      </c>
      <c r="F78" s="22">
        <v>453</v>
      </c>
      <c r="G78" s="22">
        <v>508</v>
      </c>
      <c r="H78" s="22">
        <v>943</v>
      </c>
      <c r="I78" s="22">
        <v>0</v>
      </c>
      <c r="J78" s="22">
        <v>0</v>
      </c>
      <c r="K78" s="22">
        <v>0</v>
      </c>
      <c r="L78" s="22">
        <v>1375</v>
      </c>
      <c r="M78" s="22">
        <v>0</v>
      </c>
      <c r="N78" s="22">
        <v>6000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7">
        <v>1</v>
      </c>
      <c r="X78" s="7">
        <v>0</v>
      </c>
      <c r="Y78" s="7">
        <v>0</v>
      </c>
    </row>
    <row r="79" spans="1:25" ht="21" x14ac:dyDescent="0.25">
      <c r="A79" s="27"/>
      <c r="B79" s="22"/>
      <c r="C79" s="22" t="s">
        <v>30</v>
      </c>
      <c r="D79" s="22">
        <v>5</v>
      </c>
      <c r="E79" s="22" t="s">
        <v>102</v>
      </c>
      <c r="F79" s="22">
        <v>317</v>
      </c>
      <c r="G79" s="22">
        <v>372</v>
      </c>
      <c r="H79" s="22">
        <v>689</v>
      </c>
      <c r="I79" s="22">
        <v>0</v>
      </c>
      <c r="J79" s="22">
        <v>0</v>
      </c>
      <c r="K79" s="22">
        <v>0</v>
      </c>
      <c r="L79" s="22">
        <v>1387</v>
      </c>
      <c r="M79" s="22">
        <v>0</v>
      </c>
      <c r="N79" s="22">
        <v>5400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7">
        <v>1</v>
      </c>
      <c r="X79" s="7">
        <v>0</v>
      </c>
      <c r="Y79" s="7">
        <v>0</v>
      </c>
    </row>
    <row r="80" spans="1:25" ht="21" x14ac:dyDescent="0.25">
      <c r="A80" s="27"/>
      <c r="B80" s="22"/>
      <c r="C80" s="22" t="s">
        <v>30</v>
      </c>
      <c r="D80" s="22">
        <v>6</v>
      </c>
      <c r="E80" s="22" t="s">
        <v>103</v>
      </c>
      <c r="F80" s="22">
        <v>547</v>
      </c>
      <c r="G80" s="22">
        <v>566</v>
      </c>
      <c r="H80" s="22">
        <v>1113</v>
      </c>
      <c r="I80" s="22">
        <v>0</v>
      </c>
      <c r="J80" s="22">
        <v>0</v>
      </c>
      <c r="K80" s="22">
        <v>0</v>
      </c>
      <c r="L80" s="22">
        <v>1386</v>
      </c>
      <c r="M80" s="22">
        <v>0</v>
      </c>
      <c r="N80" s="22">
        <v>5000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7">
        <v>1</v>
      </c>
      <c r="X80" s="7">
        <v>0</v>
      </c>
      <c r="Y80" s="7">
        <v>0</v>
      </c>
    </row>
    <row r="81" spans="1:25" ht="21" x14ac:dyDescent="0.25">
      <c r="A81" s="27"/>
      <c r="B81" s="22"/>
      <c r="C81" s="22" t="s">
        <v>30</v>
      </c>
      <c r="D81" s="22">
        <v>7</v>
      </c>
      <c r="E81" s="22" t="s">
        <v>104</v>
      </c>
      <c r="F81" s="22">
        <v>837</v>
      </c>
      <c r="G81" s="22">
        <v>922</v>
      </c>
      <c r="H81" s="22">
        <v>1759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1</v>
      </c>
      <c r="U81" s="22">
        <v>0</v>
      </c>
      <c r="V81" s="22">
        <v>6000</v>
      </c>
      <c r="W81" s="7">
        <v>1</v>
      </c>
      <c r="X81" s="7">
        <v>0</v>
      </c>
      <c r="Y81" s="7">
        <v>0</v>
      </c>
    </row>
    <row r="82" spans="1:25" ht="21" x14ac:dyDescent="0.25">
      <c r="A82" s="27"/>
      <c r="B82" s="22" t="s">
        <v>105</v>
      </c>
      <c r="C82" s="22" t="s">
        <v>30</v>
      </c>
      <c r="D82" s="22">
        <v>8</v>
      </c>
      <c r="E82" s="22" t="s">
        <v>106</v>
      </c>
      <c r="F82" s="22">
        <v>405</v>
      </c>
      <c r="G82" s="22">
        <v>420</v>
      </c>
      <c r="H82" s="22">
        <v>825</v>
      </c>
      <c r="I82" s="22">
        <v>0</v>
      </c>
      <c r="J82" s="22">
        <v>0</v>
      </c>
      <c r="K82" s="22">
        <v>0</v>
      </c>
      <c r="L82" s="22">
        <v>1379</v>
      </c>
      <c r="M82" s="22">
        <v>0</v>
      </c>
      <c r="N82" s="22">
        <v>5400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7">
        <v>1</v>
      </c>
      <c r="X82" s="7">
        <v>0</v>
      </c>
      <c r="Y82" s="7">
        <v>1</v>
      </c>
    </row>
    <row r="83" spans="1:25" ht="21" x14ac:dyDescent="0.25">
      <c r="A83" s="27"/>
      <c r="B83" s="22"/>
      <c r="C83" s="22" t="s">
        <v>30</v>
      </c>
      <c r="D83" s="22">
        <v>9</v>
      </c>
      <c r="E83" s="22" t="s">
        <v>107</v>
      </c>
      <c r="F83" s="22">
        <v>1071</v>
      </c>
      <c r="G83" s="22">
        <v>1225</v>
      </c>
      <c r="H83" s="22">
        <v>2296</v>
      </c>
      <c r="I83" s="22">
        <v>0</v>
      </c>
      <c r="J83" s="22">
        <v>0</v>
      </c>
      <c r="K83" s="22">
        <v>0</v>
      </c>
      <c r="L83" s="22">
        <v>1370</v>
      </c>
      <c r="M83" s="22">
        <v>0</v>
      </c>
      <c r="N83" s="22">
        <v>5400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7">
        <v>1</v>
      </c>
      <c r="X83" s="7">
        <v>0</v>
      </c>
      <c r="Y83" s="7">
        <v>0</v>
      </c>
    </row>
    <row r="84" spans="1:25" ht="21" x14ac:dyDescent="0.25">
      <c r="A84" s="27"/>
      <c r="B84" s="22"/>
      <c r="C84" s="22" t="s">
        <v>30</v>
      </c>
      <c r="D84" s="22">
        <v>10</v>
      </c>
      <c r="E84" s="22" t="s">
        <v>108</v>
      </c>
      <c r="F84" s="22">
        <v>1017</v>
      </c>
      <c r="G84" s="22">
        <v>1138</v>
      </c>
      <c r="H84" s="22">
        <v>2155</v>
      </c>
      <c r="I84" s="22">
        <v>79</v>
      </c>
      <c r="J84" s="22">
        <v>9</v>
      </c>
      <c r="K84" s="22">
        <v>1400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7">
        <v>1</v>
      </c>
      <c r="X84" s="7">
        <v>0</v>
      </c>
      <c r="Y84" s="7">
        <v>1</v>
      </c>
    </row>
    <row r="85" spans="1:25" ht="21" x14ac:dyDescent="0.25">
      <c r="A85" s="27"/>
      <c r="B85" s="22"/>
      <c r="C85" s="22" t="s">
        <v>30</v>
      </c>
      <c r="D85" s="22">
        <v>11</v>
      </c>
      <c r="E85" s="22" t="s">
        <v>109</v>
      </c>
      <c r="F85" s="22">
        <v>1411</v>
      </c>
      <c r="G85" s="22">
        <v>1487</v>
      </c>
      <c r="H85" s="22">
        <v>2898</v>
      </c>
      <c r="I85" s="22">
        <v>78</v>
      </c>
      <c r="J85" s="22">
        <v>9</v>
      </c>
      <c r="K85" s="22">
        <v>1400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7">
        <v>1</v>
      </c>
      <c r="X85" s="7">
        <v>0</v>
      </c>
      <c r="Y85" s="7">
        <v>0</v>
      </c>
    </row>
    <row r="86" spans="1:25" ht="21" x14ac:dyDescent="0.25">
      <c r="A86" s="27"/>
      <c r="B86" s="22"/>
      <c r="C86" s="22" t="s">
        <v>30</v>
      </c>
      <c r="D86" s="22">
        <v>12</v>
      </c>
      <c r="E86" s="22" t="s">
        <v>110</v>
      </c>
      <c r="F86" s="22">
        <v>532</v>
      </c>
      <c r="G86" s="22">
        <v>614</v>
      </c>
      <c r="H86" s="22">
        <v>1146</v>
      </c>
      <c r="I86" s="22">
        <v>0</v>
      </c>
      <c r="J86" s="22">
        <v>0</v>
      </c>
      <c r="K86" s="22">
        <v>0</v>
      </c>
      <c r="L86" s="22">
        <v>1370</v>
      </c>
      <c r="M86" s="22">
        <v>0</v>
      </c>
      <c r="N86" s="22">
        <v>2400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7">
        <v>1</v>
      </c>
      <c r="X86" s="7">
        <v>0</v>
      </c>
      <c r="Y86" s="7">
        <v>0</v>
      </c>
    </row>
    <row r="87" spans="1:25" ht="21" x14ac:dyDescent="0.25">
      <c r="A87" s="27">
        <v>10</v>
      </c>
      <c r="B87" s="22"/>
      <c r="C87" s="22" t="s">
        <v>111</v>
      </c>
      <c r="D87" s="22">
        <v>1</v>
      </c>
      <c r="E87" s="22" t="s">
        <v>112</v>
      </c>
      <c r="F87" s="22">
        <v>380</v>
      </c>
      <c r="G87" s="22">
        <v>430</v>
      </c>
      <c r="H87" s="22">
        <v>810</v>
      </c>
      <c r="I87" s="22">
        <v>0</v>
      </c>
      <c r="J87" s="22">
        <v>0</v>
      </c>
      <c r="K87" s="22">
        <v>0</v>
      </c>
      <c r="L87" s="7">
        <v>69</v>
      </c>
      <c r="M87" s="22">
        <v>0</v>
      </c>
      <c r="N87" s="7">
        <v>5000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7">
        <v>1</v>
      </c>
      <c r="X87" s="7">
        <v>0</v>
      </c>
      <c r="Y87" s="7">
        <v>0</v>
      </c>
    </row>
    <row r="88" spans="1:25" ht="21" x14ac:dyDescent="0.25">
      <c r="A88" s="27"/>
      <c r="B88" s="22"/>
      <c r="C88" s="22" t="s">
        <v>111</v>
      </c>
      <c r="D88" s="22">
        <v>2</v>
      </c>
      <c r="E88" s="22" t="s">
        <v>113</v>
      </c>
      <c r="F88" s="22">
        <v>2600</v>
      </c>
      <c r="G88" s="22">
        <v>2800</v>
      </c>
      <c r="H88" s="22">
        <v>5200</v>
      </c>
      <c r="I88" s="22">
        <v>88</v>
      </c>
      <c r="J88" s="22">
        <v>9</v>
      </c>
      <c r="K88" s="22">
        <v>600</v>
      </c>
      <c r="L88" s="7">
        <v>89</v>
      </c>
      <c r="M88" s="22">
        <v>0</v>
      </c>
      <c r="N88" s="7">
        <v>9000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7">
        <v>1</v>
      </c>
      <c r="X88" s="7">
        <v>0</v>
      </c>
      <c r="Y88" s="7">
        <v>0</v>
      </c>
    </row>
    <row r="89" spans="1:25" ht="21" x14ac:dyDescent="0.25">
      <c r="A89" s="27"/>
      <c r="B89" s="22"/>
      <c r="C89" s="22" t="s">
        <v>111</v>
      </c>
      <c r="D89" s="22">
        <v>3</v>
      </c>
      <c r="E89" s="22" t="s">
        <v>114</v>
      </c>
      <c r="F89" s="22">
        <v>750</v>
      </c>
      <c r="G89" s="22">
        <v>800</v>
      </c>
      <c r="H89" s="22">
        <v>1550</v>
      </c>
      <c r="I89" s="22">
        <v>0</v>
      </c>
      <c r="J89" s="22">
        <v>0</v>
      </c>
      <c r="K89" s="22">
        <v>0</v>
      </c>
      <c r="L89" s="7">
        <v>42</v>
      </c>
      <c r="M89" s="22">
        <v>0</v>
      </c>
      <c r="N89" s="7">
        <v>7000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W89" s="7">
        <v>1</v>
      </c>
      <c r="X89" s="7">
        <v>0</v>
      </c>
      <c r="Y89" s="7">
        <v>0</v>
      </c>
    </row>
    <row r="90" spans="1:25" ht="21" x14ac:dyDescent="0.25">
      <c r="A90" s="27"/>
      <c r="B90" s="22"/>
      <c r="C90" s="22" t="s">
        <v>115</v>
      </c>
      <c r="D90" s="22">
        <v>4</v>
      </c>
      <c r="E90" s="22" t="s">
        <v>116</v>
      </c>
      <c r="F90" s="22">
        <v>950</v>
      </c>
      <c r="G90" s="22">
        <v>900</v>
      </c>
      <c r="H90" s="22">
        <v>1850</v>
      </c>
      <c r="I90" s="22">
        <v>0</v>
      </c>
      <c r="J90" s="22">
        <v>0</v>
      </c>
      <c r="K90" s="22">
        <v>0</v>
      </c>
      <c r="L90" s="7">
        <v>65</v>
      </c>
      <c r="M90" s="22">
        <v>0</v>
      </c>
      <c r="N90" s="7">
        <v>5000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W90" s="7">
        <v>1</v>
      </c>
      <c r="X90" s="7">
        <v>0</v>
      </c>
      <c r="Y90" s="7">
        <v>1</v>
      </c>
    </row>
    <row r="91" spans="1:25" ht="21" x14ac:dyDescent="0.25">
      <c r="A91" s="27"/>
      <c r="B91" s="22" t="s">
        <v>115</v>
      </c>
      <c r="C91" s="22" t="s">
        <v>115</v>
      </c>
      <c r="D91" s="22">
        <v>5</v>
      </c>
      <c r="E91" s="22" t="s">
        <v>117</v>
      </c>
      <c r="F91" s="22">
        <v>1600</v>
      </c>
      <c r="G91" s="22">
        <v>1800</v>
      </c>
      <c r="H91" s="22">
        <v>2400</v>
      </c>
      <c r="I91" s="22">
        <v>88</v>
      </c>
      <c r="J91" s="22">
        <v>9</v>
      </c>
      <c r="K91" s="22">
        <v>1350</v>
      </c>
      <c r="L91" s="7">
        <v>89</v>
      </c>
      <c r="M91" s="22">
        <v>0</v>
      </c>
      <c r="N91" s="7">
        <v>9000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7">
        <v>1</v>
      </c>
      <c r="X91" s="7">
        <v>0</v>
      </c>
      <c r="Y91" s="7">
        <v>1</v>
      </c>
    </row>
    <row r="92" spans="1:25" ht="21" x14ac:dyDescent="0.25">
      <c r="A92" s="27"/>
      <c r="B92" s="22"/>
      <c r="C92" s="22" t="s">
        <v>115</v>
      </c>
      <c r="D92" s="22">
        <v>6</v>
      </c>
      <c r="E92" s="22" t="s">
        <v>118</v>
      </c>
      <c r="F92" s="22">
        <v>1200</v>
      </c>
      <c r="G92" s="22">
        <v>900</v>
      </c>
      <c r="H92" s="22">
        <v>2100</v>
      </c>
      <c r="I92" s="22">
        <v>88</v>
      </c>
      <c r="J92" s="22">
        <v>9</v>
      </c>
      <c r="K92" s="22">
        <v>1100</v>
      </c>
      <c r="L92" s="7">
        <v>89</v>
      </c>
      <c r="M92" s="22">
        <v>0</v>
      </c>
      <c r="N92" s="7">
        <v>6000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7">
        <v>1</v>
      </c>
      <c r="X92" s="7">
        <v>0</v>
      </c>
      <c r="Y92" s="7"/>
    </row>
    <row r="93" spans="1:25" ht="21" x14ac:dyDescent="0.25">
      <c r="A93" s="27"/>
      <c r="B93" s="22"/>
      <c r="C93" s="22" t="s">
        <v>115</v>
      </c>
      <c r="D93" s="22">
        <v>7</v>
      </c>
      <c r="E93" s="22" t="s">
        <v>119</v>
      </c>
      <c r="F93" s="22">
        <v>700</v>
      </c>
      <c r="G93" s="22">
        <v>600</v>
      </c>
      <c r="H93" s="22">
        <v>1300</v>
      </c>
      <c r="I93" s="22">
        <v>89</v>
      </c>
      <c r="J93" s="22">
        <v>9</v>
      </c>
      <c r="K93" s="22">
        <v>1100</v>
      </c>
      <c r="L93" s="7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7">
        <v>1</v>
      </c>
      <c r="X93" s="7">
        <v>0</v>
      </c>
      <c r="Y93" s="7">
        <v>0</v>
      </c>
    </row>
    <row r="94" spans="1:25" ht="21" x14ac:dyDescent="0.25">
      <c r="A94" s="27"/>
      <c r="B94" s="22"/>
      <c r="C94" s="22" t="s">
        <v>115</v>
      </c>
      <c r="D94" s="22">
        <v>8</v>
      </c>
      <c r="E94" s="22" t="s">
        <v>120</v>
      </c>
      <c r="F94" s="22">
        <v>600</v>
      </c>
      <c r="G94" s="22">
        <v>800</v>
      </c>
      <c r="H94" s="22">
        <v>1400</v>
      </c>
      <c r="I94" s="22">
        <v>90</v>
      </c>
      <c r="J94" s="22">
        <v>9</v>
      </c>
      <c r="K94" s="22">
        <v>1200</v>
      </c>
      <c r="L94" s="7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7">
        <v>1</v>
      </c>
      <c r="X94" s="7">
        <v>0</v>
      </c>
      <c r="Y94" s="7">
        <v>0</v>
      </c>
    </row>
    <row r="95" spans="1:25" ht="21" x14ac:dyDescent="0.25">
      <c r="A95" s="27"/>
      <c r="B95" s="22"/>
      <c r="C95" s="22" t="s">
        <v>115</v>
      </c>
      <c r="D95" s="22">
        <v>9</v>
      </c>
      <c r="E95" s="22" t="s">
        <v>121</v>
      </c>
      <c r="F95" s="22">
        <v>480</v>
      </c>
      <c r="G95" s="22">
        <v>620</v>
      </c>
      <c r="H95" s="22">
        <v>1120</v>
      </c>
      <c r="I95" s="22">
        <v>95</v>
      </c>
      <c r="J95" s="22">
        <v>9</v>
      </c>
      <c r="K95" s="22">
        <v>1500</v>
      </c>
      <c r="L95" s="7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22">
        <v>0</v>
      </c>
      <c r="W95" s="7">
        <v>1</v>
      </c>
      <c r="X95" s="7">
        <v>0</v>
      </c>
      <c r="Y95" s="7">
        <v>0</v>
      </c>
    </row>
    <row r="96" spans="1:25" ht="21" x14ac:dyDescent="0.25">
      <c r="A96" s="27"/>
      <c r="B96" s="22"/>
      <c r="C96" s="22" t="s">
        <v>122</v>
      </c>
      <c r="D96" s="22">
        <v>10</v>
      </c>
      <c r="E96" s="22" t="s">
        <v>123</v>
      </c>
      <c r="F96" s="22">
        <v>680</v>
      </c>
      <c r="G96" s="22">
        <v>720</v>
      </c>
      <c r="H96" s="22">
        <v>1400</v>
      </c>
      <c r="I96" s="22">
        <v>0</v>
      </c>
      <c r="J96" s="22">
        <v>0</v>
      </c>
      <c r="K96" s="22">
        <v>0</v>
      </c>
      <c r="L96" s="7">
        <v>71</v>
      </c>
      <c r="M96" s="22">
        <v>0</v>
      </c>
      <c r="N96" s="7">
        <v>5000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7">
        <v>1</v>
      </c>
      <c r="X96" s="7">
        <v>0</v>
      </c>
      <c r="Y96" s="7">
        <v>0</v>
      </c>
    </row>
    <row r="97" spans="1:25" ht="21" x14ac:dyDescent="0.25">
      <c r="A97" s="27"/>
      <c r="B97" s="22"/>
      <c r="C97" s="22" t="s">
        <v>122</v>
      </c>
      <c r="D97" s="22">
        <v>11</v>
      </c>
      <c r="E97" s="22" t="s">
        <v>124</v>
      </c>
      <c r="F97" s="22">
        <v>900</v>
      </c>
      <c r="G97" s="22">
        <v>950</v>
      </c>
      <c r="H97" s="22">
        <v>1850</v>
      </c>
      <c r="I97" s="22">
        <v>0</v>
      </c>
      <c r="J97" s="22">
        <v>0</v>
      </c>
      <c r="K97" s="22">
        <v>0</v>
      </c>
      <c r="L97" s="7">
        <v>73</v>
      </c>
      <c r="M97" s="22">
        <v>0</v>
      </c>
      <c r="N97" s="7">
        <v>6000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7">
        <v>0</v>
      </c>
      <c r="X97" s="7">
        <v>1</v>
      </c>
      <c r="Y97" s="7">
        <v>0</v>
      </c>
    </row>
    <row r="98" spans="1:25" ht="21" x14ac:dyDescent="0.25">
      <c r="A98" s="27"/>
      <c r="B98" s="22"/>
      <c r="C98" s="22" t="s">
        <v>251</v>
      </c>
      <c r="D98" s="22">
        <v>12</v>
      </c>
      <c r="E98" s="22" t="s">
        <v>252</v>
      </c>
      <c r="F98" s="22">
        <v>780</v>
      </c>
      <c r="G98" s="22">
        <v>600</v>
      </c>
      <c r="H98" s="22">
        <f>G98+F98</f>
        <v>1380</v>
      </c>
      <c r="I98" s="22">
        <v>0</v>
      </c>
      <c r="J98" s="22">
        <v>0</v>
      </c>
      <c r="K98" s="22">
        <v>0</v>
      </c>
      <c r="L98" s="7">
        <v>1403</v>
      </c>
      <c r="M98" s="22"/>
      <c r="N98" s="7">
        <v>1000</v>
      </c>
      <c r="O98" s="22">
        <v>0</v>
      </c>
      <c r="P98" s="22" t="s">
        <v>250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7">
        <v>1</v>
      </c>
      <c r="X98" s="7">
        <v>0</v>
      </c>
      <c r="Y98" s="7">
        <v>0</v>
      </c>
    </row>
    <row r="99" spans="1:25" ht="21" x14ac:dyDescent="0.25">
      <c r="A99" s="27"/>
      <c r="B99" s="22"/>
      <c r="C99" s="22" t="s">
        <v>251</v>
      </c>
      <c r="D99" s="22">
        <v>13</v>
      </c>
      <c r="E99" s="22" t="s">
        <v>253</v>
      </c>
      <c r="F99" s="22">
        <v>600</v>
      </c>
      <c r="G99" s="22">
        <v>800</v>
      </c>
      <c r="H99" s="22">
        <f t="shared" ref="H99:H102" si="0">G99+F99</f>
        <v>1400</v>
      </c>
      <c r="I99" s="22">
        <v>0</v>
      </c>
      <c r="J99" s="22">
        <v>0</v>
      </c>
      <c r="K99" s="22">
        <v>0</v>
      </c>
      <c r="L99" s="7">
        <v>1403</v>
      </c>
      <c r="M99" s="22"/>
      <c r="N99" s="7">
        <v>1000</v>
      </c>
      <c r="O99" s="22">
        <v>0</v>
      </c>
      <c r="P99" s="22" t="s">
        <v>250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7">
        <v>1</v>
      </c>
      <c r="X99" s="7">
        <v>0</v>
      </c>
      <c r="Y99" s="7">
        <v>0</v>
      </c>
    </row>
    <row r="100" spans="1:25" ht="21" x14ac:dyDescent="0.25">
      <c r="A100" s="27"/>
      <c r="B100" s="22"/>
      <c r="C100" s="22" t="s">
        <v>251</v>
      </c>
      <c r="D100" s="22">
        <v>14</v>
      </c>
      <c r="E100" s="22" t="s">
        <v>254</v>
      </c>
      <c r="F100" s="22">
        <v>580</v>
      </c>
      <c r="G100" s="22">
        <v>620</v>
      </c>
      <c r="H100" s="22">
        <f t="shared" si="0"/>
        <v>1200</v>
      </c>
      <c r="I100" s="22">
        <v>0</v>
      </c>
      <c r="J100" s="22">
        <v>0</v>
      </c>
      <c r="K100" s="22">
        <v>0</v>
      </c>
      <c r="L100" s="7">
        <v>1403</v>
      </c>
      <c r="M100" s="22"/>
      <c r="N100" s="7">
        <v>1000</v>
      </c>
      <c r="O100" s="22">
        <v>0</v>
      </c>
      <c r="P100" s="22" t="s">
        <v>250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7">
        <v>1</v>
      </c>
      <c r="X100" s="7">
        <v>0</v>
      </c>
      <c r="Y100" s="7">
        <v>0</v>
      </c>
    </row>
    <row r="101" spans="1:25" ht="21" x14ac:dyDescent="0.25">
      <c r="A101" s="27"/>
      <c r="B101" s="22"/>
      <c r="C101" s="22" t="s">
        <v>251</v>
      </c>
      <c r="D101" s="22">
        <v>15</v>
      </c>
      <c r="E101" s="22" t="s">
        <v>249</v>
      </c>
      <c r="F101" s="22">
        <v>680</v>
      </c>
      <c r="G101" s="22">
        <v>680</v>
      </c>
      <c r="H101" s="22">
        <f t="shared" si="0"/>
        <v>1360</v>
      </c>
      <c r="I101" s="22">
        <v>0</v>
      </c>
      <c r="J101" s="22">
        <v>0</v>
      </c>
      <c r="K101" s="22">
        <v>0</v>
      </c>
      <c r="L101" s="7">
        <v>1402</v>
      </c>
      <c r="M101" s="22"/>
      <c r="N101" s="7">
        <v>1000</v>
      </c>
      <c r="O101" s="22">
        <v>0</v>
      </c>
      <c r="P101" s="22" t="s">
        <v>250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7">
        <v>1</v>
      </c>
      <c r="X101" s="7">
        <v>0</v>
      </c>
      <c r="Y101" s="7">
        <v>0</v>
      </c>
    </row>
    <row r="102" spans="1:25" ht="21" x14ac:dyDescent="0.25">
      <c r="A102" s="27"/>
      <c r="B102" s="22"/>
      <c r="C102" s="22" t="s">
        <v>251</v>
      </c>
      <c r="D102" s="22">
        <v>16</v>
      </c>
      <c r="E102" s="22" t="s">
        <v>113</v>
      </c>
      <c r="F102" s="22">
        <v>896</v>
      </c>
      <c r="G102" s="22">
        <v>1050</v>
      </c>
      <c r="H102" s="22">
        <f t="shared" si="0"/>
        <v>1946</v>
      </c>
      <c r="I102" s="22">
        <v>0</v>
      </c>
      <c r="J102" s="22">
        <v>0</v>
      </c>
      <c r="K102" s="22">
        <v>0</v>
      </c>
      <c r="L102" s="7">
        <v>1401</v>
      </c>
      <c r="M102" s="22"/>
      <c r="N102" s="7">
        <v>1000</v>
      </c>
      <c r="O102" s="22">
        <v>0</v>
      </c>
      <c r="P102" s="22" t="s">
        <v>250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7">
        <v>0</v>
      </c>
      <c r="X102" s="7">
        <v>0</v>
      </c>
      <c r="Y102" s="7">
        <v>0</v>
      </c>
    </row>
    <row r="103" spans="1:25" ht="21" x14ac:dyDescent="0.25">
      <c r="A103" s="27"/>
      <c r="B103" s="22"/>
      <c r="C103" s="22"/>
      <c r="D103" s="22"/>
      <c r="E103" s="22"/>
      <c r="F103" s="22"/>
      <c r="G103" s="22"/>
      <c r="H103" s="22"/>
      <c r="I103" s="22"/>
      <c r="J103" s="22"/>
      <c r="K103" s="22">
        <v>0</v>
      </c>
      <c r="L103" s="7"/>
      <c r="M103" s="22"/>
      <c r="N103" s="7">
        <v>0</v>
      </c>
      <c r="O103" s="22"/>
      <c r="P103" s="22"/>
      <c r="Q103" s="22"/>
      <c r="R103" s="22"/>
      <c r="S103" s="22"/>
      <c r="T103" s="22"/>
      <c r="U103" s="22"/>
      <c r="V103" s="22">
        <v>0</v>
      </c>
      <c r="W103" s="7">
        <v>1</v>
      </c>
      <c r="X103" s="7">
        <v>0</v>
      </c>
      <c r="Y103" s="7">
        <v>0</v>
      </c>
    </row>
    <row r="104" spans="1:25" ht="21" x14ac:dyDescent="0.25">
      <c r="A104" s="27"/>
      <c r="B104" s="22"/>
      <c r="C104" s="22"/>
      <c r="D104" s="22"/>
      <c r="E104" s="22"/>
      <c r="F104" s="22"/>
      <c r="G104" s="22"/>
      <c r="H104" s="22"/>
      <c r="I104" s="22"/>
      <c r="J104" s="22"/>
      <c r="K104" s="22">
        <v>0</v>
      </c>
      <c r="L104" s="7"/>
      <c r="M104" s="22"/>
      <c r="N104" s="7">
        <v>0</v>
      </c>
      <c r="O104" s="22"/>
      <c r="P104" s="22"/>
      <c r="Q104" s="22"/>
      <c r="R104" s="22"/>
      <c r="S104" s="22"/>
      <c r="T104" s="22"/>
      <c r="U104" s="22"/>
      <c r="V104" s="22">
        <v>0</v>
      </c>
      <c r="W104" s="7">
        <v>0</v>
      </c>
      <c r="X104" s="7">
        <v>1</v>
      </c>
      <c r="Y104" s="7">
        <v>0</v>
      </c>
    </row>
    <row r="105" spans="1:25" ht="21" x14ac:dyDescent="0.25">
      <c r="A105" s="27">
        <v>11</v>
      </c>
      <c r="B105" s="22"/>
      <c r="C105" s="22" t="s">
        <v>30</v>
      </c>
      <c r="D105" s="22">
        <v>1</v>
      </c>
      <c r="E105" s="22" t="s">
        <v>125</v>
      </c>
      <c r="F105" s="22">
        <v>1742</v>
      </c>
      <c r="G105" s="22">
        <v>1833</v>
      </c>
      <c r="H105" s="22">
        <v>3775</v>
      </c>
      <c r="I105" s="22">
        <v>90</v>
      </c>
      <c r="J105" s="22">
        <v>9</v>
      </c>
      <c r="K105" s="22">
        <v>1200</v>
      </c>
      <c r="L105" s="7">
        <v>86</v>
      </c>
      <c r="M105" s="22">
        <v>0</v>
      </c>
      <c r="N105" s="22">
        <v>8000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7">
        <v>0</v>
      </c>
      <c r="X105" s="7">
        <v>1</v>
      </c>
      <c r="Y105" s="7">
        <v>0</v>
      </c>
    </row>
    <row r="106" spans="1:25" ht="21" x14ac:dyDescent="0.25">
      <c r="A106" s="27"/>
      <c r="B106" s="22"/>
      <c r="C106" s="22" t="s">
        <v>30</v>
      </c>
      <c r="D106" s="22">
        <v>6</v>
      </c>
      <c r="E106" s="22" t="s">
        <v>126</v>
      </c>
      <c r="F106" s="22">
        <v>2022</v>
      </c>
      <c r="G106" s="22">
        <v>1715</v>
      </c>
      <c r="H106" s="22">
        <v>3737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7">
        <v>1</v>
      </c>
      <c r="U106" s="7">
        <v>0</v>
      </c>
      <c r="V106" s="7">
        <v>5400</v>
      </c>
      <c r="W106" s="7">
        <v>1</v>
      </c>
      <c r="X106" s="7">
        <v>0</v>
      </c>
      <c r="Y106" s="7">
        <v>0</v>
      </c>
    </row>
    <row r="107" spans="1:25" ht="21" x14ac:dyDescent="0.25">
      <c r="A107" s="27"/>
      <c r="B107" s="22"/>
      <c r="C107" s="22" t="s">
        <v>30</v>
      </c>
      <c r="D107" s="22">
        <v>7</v>
      </c>
      <c r="E107" s="22" t="s">
        <v>127</v>
      </c>
      <c r="F107" s="22">
        <v>501</v>
      </c>
      <c r="G107" s="22">
        <v>509</v>
      </c>
      <c r="H107" s="22">
        <v>1010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7">
        <v>1</v>
      </c>
      <c r="U107" s="7">
        <v>0</v>
      </c>
      <c r="V107" s="7">
        <v>6000</v>
      </c>
      <c r="W107" s="7">
        <v>1</v>
      </c>
      <c r="X107" s="7">
        <v>0</v>
      </c>
      <c r="Y107" s="7">
        <v>0</v>
      </c>
    </row>
    <row r="108" spans="1:25" ht="21" x14ac:dyDescent="0.25">
      <c r="A108" s="27"/>
      <c r="B108" s="22"/>
      <c r="C108" s="22" t="s">
        <v>30</v>
      </c>
      <c r="D108" s="22">
        <v>8</v>
      </c>
      <c r="E108" s="22" t="s">
        <v>128</v>
      </c>
      <c r="F108" s="22">
        <v>535</v>
      </c>
      <c r="G108" s="22">
        <v>497</v>
      </c>
      <c r="H108" s="22">
        <v>1032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7">
        <v>1</v>
      </c>
      <c r="U108" s="7">
        <v>0</v>
      </c>
      <c r="V108" s="7">
        <v>600</v>
      </c>
      <c r="W108" s="7">
        <v>1</v>
      </c>
      <c r="X108" s="7">
        <v>0</v>
      </c>
      <c r="Y108" s="7">
        <v>0</v>
      </c>
    </row>
    <row r="109" spans="1:25" ht="42" x14ac:dyDescent="0.25">
      <c r="A109" s="27"/>
      <c r="B109" s="22" t="s">
        <v>129</v>
      </c>
      <c r="C109" s="22" t="s">
        <v>30</v>
      </c>
      <c r="D109" s="22">
        <v>9</v>
      </c>
      <c r="E109" s="22" t="s">
        <v>130</v>
      </c>
      <c r="F109" s="22">
        <v>285</v>
      </c>
      <c r="G109" s="22">
        <v>277</v>
      </c>
      <c r="H109" s="22">
        <v>562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7">
        <v>1</v>
      </c>
      <c r="U109" s="7">
        <v>0</v>
      </c>
      <c r="V109" s="7">
        <v>600</v>
      </c>
      <c r="W109" s="7">
        <v>1</v>
      </c>
      <c r="X109" s="7">
        <v>0</v>
      </c>
      <c r="Y109" s="7">
        <v>0</v>
      </c>
    </row>
    <row r="110" spans="1:25" ht="21" x14ac:dyDescent="0.25">
      <c r="A110" s="27"/>
      <c r="B110" s="22"/>
      <c r="C110" s="22" t="s">
        <v>131</v>
      </c>
      <c r="D110" s="22">
        <v>1</v>
      </c>
      <c r="E110" s="22" t="s">
        <v>132</v>
      </c>
      <c r="F110" s="22">
        <v>1628</v>
      </c>
      <c r="G110" s="22">
        <v>1524</v>
      </c>
      <c r="H110" s="22">
        <v>3152</v>
      </c>
      <c r="I110" s="22">
        <v>92</v>
      </c>
      <c r="J110" s="22">
        <v>9</v>
      </c>
      <c r="K110" s="22">
        <v>1200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7">
        <v>1</v>
      </c>
      <c r="U110" s="22">
        <v>0</v>
      </c>
      <c r="V110" s="22">
        <v>0</v>
      </c>
      <c r="W110" s="7">
        <v>1</v>
      </c>
      <c r="X110" s="7">
        <v>0</v>
      </c>
      <c r="Y110" s="7">
        <v>0</v>
      </c>
    </row>
    <row r="111" spans="1:25" ht="21" x14ac:dyDescent="0.25">
      <c r="A111" s="27"/>
      <c r="B111" s="22"/>
      <c r="C111" s="22" t="s">
        <v>131</v>
      </c>
      <c r="D111" s="22">
        <v>2</v>
      </c>
      <c r="E111" s="22" t="s">
        <v>133</v>
      </c>
      <c r="F111" s="22">
        <v>576</v>
      </c>
      <c r="G111" s="22">
        <v>537</v>
      </c>
      <c r="H111" s="22">
        <v>1113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7">
        <v>1</v>
      </c>
      <c r="U111" s="7">
        <v>0</v>
      </c>
      <c r="V111" s="7">
        <v>5400</v>
      </c>
      <c r="W111" s="7">
        <v>1</v>
      </c>
      <c r="X111" s="7">
        <v>0</v>
      </c>
      <c r="Y111" s="7">
        <v>0</v>
      </c>
    </row>
    <row r="112" spans="1:25" ht="21" x14ac:dyDescent="0.25">
      <c r="A112" s="27"/>
      <c r="B112" s="22"/>
      <c r="C112" s="22" t="s">
        <v>131</v>
      </c>
      <c r="D112" s="22">
        <v>3</v>
      </c>
      <c r="E112" s="22" t="s">
        <v>134</v>
      </c>
      <c r="F112" s="22">
        <v>272</v>
      </c>
      <c r="G112" s="22">
        <v>282</v>
      </c>
      <c r="H112" s="22">
        <v>554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7">
        <v>1</v>
      </c>
      <c r="U112" s="7">
        <v>0</v>
      </c>
      <c r="V112" s="7">
        <v>5000</v>
      </c>
      <c r="W112" s="7">
        <v>1</v>
      </c>
      <c r="X112" s="7">
        <v>0</v>
      </c>
      <c r="Y112" s="7">
        <v>0</v>
      </c>
    </row>
    <row r="113" spans="1:25" ht="21" x14ac:dyDescent="0.25">
      <c r="A113" s="27"/>
      <c r="B113" s="22"/>
      <c r="C113" s="22" t="s">
        <v>131</v>
      </c>
      <c r="D113" s="22">
        <v>4</v>
      </c>
      <c r="E113" s="22" t="s">
        <v>135</v>
      </c>
      <c r="F113" s="22">
        <v>201</v>
      </c>
      <c r="G113" s="22">
        <v>199</v>
      </c>
      <c r="H113" s="22">
        <v>400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7">
        <v>1</v>
      </c>
      <c r="U113" s="7">
        <v>0</v>
      </c>
      <c r="V113" s="7">
        <v>5000</v>
      </c>
      <c r="W113" s="7">
        <v>1</v>
      </c>
      <c r="X113" s="7">
        <v>0</v>
      </c>
      <c r="Y113" s="7">
        <v>0</v>
      </c>
    </row>
    <row r="114" spans="1:25" ht="21" x14ac:dyDescent="0.25">
      <c r="A114" s="27">
        <v>12</v>
      </c>
      <c r="B114" s="22"/>
      <c r="C114" s="22" t="s">
        <v>30</v>
      </c>
      <c r="D114" s="22">
        <v>1</v>
      </c>
      <c r="E114" s="22" t="s">
        <v>136</v>
      </c>
      <c r="F114" s="22">
        <v>350</v>
      </c>
      <c r="G114" s="22">
        <v>380</v>
      </c>
      <c r="H114" s="22">
        <v>730</v>
      </c>
      <c r="I114" s="22">
        <v>0</v>
      </c>
      <c r="J114" s="22">
        <v>0</v>
      </c>
      <c r="K114" s="22">
        <v>0</v>
      </c>
      <c r="L114" s="7">
        <v>1377</v>
      </c>
      <c r="M114" s="22">
        <v>0</v>
      </c>
      <c r="N114" s="7">
        <v>5400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1</v>
      </c>
      <c r="X114" s="7">
        <v>0</v>
      </c>
      <c r="Y114" s="7">
        <v>0</v>
      </c>
    </row>
    <row r="115" spans="1:25" ht="21" x14ac:dyDescent="0.25">
      <c r="A115" s="27"/>
      <c r="B115" s="22"/>
      <c r="C115" s="22" t="s">
        <v>30</v>
      </c>
      <c r="D115" s="22">
        <v>2</v>
      </c>
      <c r="E115" s="22" t="s">
        <v>137</v>
      </c>
      <c r="F115" s="22">
        <v>420</v>
      </c>
      <c r="G115" s="22">
        <v>430</v>
      </c>
      <c r="H115" s="22">
        <v>850</v>
      </c>
      <c r="I115" s="22">
        <v>0</v>
      </c>
      <c r="J115" s="22">
        <v>0</v>
      </c>
      <c r="K115" s="22">
        <v>0</v>
      </c>
      <c r="L115" s="7">
        <v>1378</v>
      </c>
      <c r="M115" s="22">
        <v>0</v>
      </c>
      <c r="N115" s="7">
        <v>6000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1</v>
      </c>
      <c r="X115" s="7">
        <v>0</v>
      </c>
      <c r="Y115" s="7">
        <v>0</v>
      </c>
    </row>
    <row r="116" spans="1:25" ht="21" x14ac:dyDescent="0.25">
      <c r="A116" s="27"/>
      <c r="B116" s="22" t="s">
        <v>138</v>
      </c>
      <c r="C116" s="22" t="s">
        <v>30</v>
      </c>
      <c r="D116" s="22">
        <v>3</v>
      </c>
      <c r="E116" s="22" t="s">
        <v>139</v>
      </c>
      <c r="F116" s="22">
        <v>220</v>
      </c>
      <c r="G116" s="22">
        <v>225</v>
      </c>
      <c r="H116" s="22">
        <v>445</v>
      </c>
      <c r="I116" s="22">
        <v>0</v>
      </c>
      <c r="J116" s="22">
        <v>0</v>
      </c>
      <c r="K116" s="22">
        <v>0</v>
      </c>
      <c r="L116" s="7">
        <v>1383</v>
      </c>
      <c r="M116" s="22">
        <v>0</v>
      </c>
      <c r="N116" s="7">
        <v>5400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1</v>
      </c>
      <c r="X116" s="7">
        <v>0</v>
      </c>
      <c r="Y116" s="7">
        <v>0</v>
      </c>
    </row>
    <row r="117" spans="1:25" ht="21" x14ac:dyDescent="0.25">
      <c r="A117" s="27"/>
      <c r="B117" s="22"/>
      <c r="C117" s="22" t="s">
        <v>30</v>
      </c>
      <c r="D117" s="22">
        <v>4</v>
      </c>
      <c r="E117" s="22" t="s">
        <v>140</v>
      </c>
      <c r="F117" s="22">
        <v>350</v>
      </c>
      <c r="G117" s="22">
        <v>350</v>
      </c>
      <c r="H117" s="22">
        <v>700</v>
      </c>
      <c r="I117" s="22">
        <v>0</v>
      </c>
      <c r="J117" s="22">
        <v>0</v>
      </c>
      <c r="K117" s="22">
        <v>0</v>
      </c>
      <c r="L117" s="7">
        <v>1370</v>
      </c>
      <c r="M117" s="22">
        <v>0</v>
      </c>
      <c r="N117" s="7">
        <v>4000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1</v>
      </c>
      <c r="X117" s="7">
        <v>0</v>
      </c>
      <c r="Y117" s="7">
        <v>0</v>
      </c>
    </row>
    <row r="118" spans="1:25" ht="21" x14ac:dyDescent="0.25">
      <c r="A118" s="27"/>
      <c r="B118" s="22"/>
      <c r="C118" s="22"/>
      <c r="D118" s="22"/>
      <c r="E118" s="22" t="s">
        <v>139</v>
      </c>
      <c r="F118" s="22">
        <v>390</v>
      </c>
      <c r="G118" s="22">
        <v>344</v>
      </c>
      <c r="H118" s="22">
        <v>734</v>
      </c>
      <c r="I118" s="22">
        <v>0</v>
      </c>
      <c r="J118" s="22">
        <v>0</v>
      </c>
      <c r="K118" s="22">
        <v>0</v>
      </c>
      <c r="L118" s="7">
        <v>0</v>
      </c>
      <c r="M118" s="22">
        <v>0</v>
      </c>
      <c r="N118" s="7">
        <v>0</v>
      </c>
      <c r="O118" s="7">
        <v>0</v>
      </c>
      <c r="P118" s="7">
        <v>1</v>
      </c>
      <c r="Q118" s="7">
        <v>1400</v>
      </c>
      <c r="R118" s="7">
        <v>1000</v>
      </c>
      <c r="S118" s="7">
        <v>0</v>
      </c>
      <c r="T118" s="7">
        <v>0</v>
      </c>
      <c r="U118" s="7">
        <v>0</v>
      </c>
      <c r="V118" s="7">
        <v>0</v>
      </c>
      <c r="W118" s="7">
        <v>1</v>
      </c>
      <c r="X118" s="7">
        <v>0</v>
      </c>
      <c r="Y118" s="7">
        <v>0</v>
      </c>
    </row>
    <row r="119" spans="1:25" ht="21" x14ac:dyDescent="0.25">
      <c r="A119" s="27">
        <v>13</v>
      </c>
      <c r="B119" s="22"/>
      <c r="C119" s="22" t="s">
        <v>30</v>
      </c>
      <c r="D119" s="22">
        <v>3</v>
      </c>
      <c r="E119" s="22" t="s">
        <v>141</v>
      </c>
      <c r="F119" s="22">
        <v>287</v>
      </c>
      <c r="G119" s="22">
        <v>265</v>
      </c>
      <c r="H119" s="22">
        <v>552</v>
      </c>
      <c r="I119" s="22">
        <v>0</v>
      </c>
      <c r="J119" s="22">
        <v>0</v>
      </c>
      <c r="K119" s="22">
        <v>0</v>
      </c>
      <c r="L119" s="22">
        <v>1376</v>
      </c>
      <c r="M119" s="22">
        <v>0</v>
      </c>
      <c r="N119" s="7">
        <v>6000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1</v>
      </c>
      <c r="X119" s="7">
        <v>2</v>
      </c>
      <c r="Y119" s="7">
        <v>0</v>
      </c>
    </row>
    <row r="120" spans="1:25" ht="21" x14ac:dyDescent="0.25">
      <c r="A120" s="27"/>
      <c r="B120" s="22"/>
      <c r="C120" s="22" t="s">
        <v>30</v>
      </c>
      <c r="D120" s="22">
        <v>8</v>
      </c>
      <c r="E120" s="22" t="s">
        <v>142</v>
      </c>
      <c r="F120" s="22">
        <v>600</v>
      </c>
      <c r="G120" s="22">
        <v>720</v>
      </c>
      <c r="H120" s="22">
        <v>1320</v>
      </c>
      <c r="I120" s="22">
        <v>0</v>
      </c>
      <c r="J120" s="22">
        <v>0</v>
      </c>
      <c r="K120" s="22">
        <v>0</v>
      </c>
      <c r="L120" s="22">
        <v>1376</v>
      </c>
      <c r="M120" s="22">
        <v>0</v>
      </c>
      <c r="N120" s="22">
        <v>3000</v>
      </c>
      <c r="O120" s="22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1</v>
      </c>
    </row>
    <row r="121" spans="1:25" ht="21" x14ac:dyDescent="0.25">
      <c r="A121" s="27"/>
      <c r="B121" s="22" t="s">
        <v>143</v>
      </c>
      <c r="C121" s="22" t="s">
        <v>30</v>
      </c>
      <c r="D121" s="22">
        <v>9</v>
      </c>
      <c r="E121" s="22" t="s">
        <v>144</v>
      </c>
      <c r="F121" s="22">
        <v>800</v>
      </c>
      <c r="G121" s="22">
        <v>820</v>
      </c>
      <c r="H121" s="22">
        <v>1620</v>
      </c>
      <c r="I121" s="22">
        <v>0</v>
      </c>
      <c r="J121" s="22">
        <v>0</v>
      </c>
      <c r="K121" s="22">
        <v>0</v>
      </c>
      <c r="L121" s="7">
        <v>1357</v>
      </c>
      <c r="M121" s="22">
        <v>0</v>
      </c>
      <c r="N121" s="7">
        <v>1000</v>
      </c>
      <c r="O121" s="22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1</v>
      </c>
      <c r="X121" s="7">
        <v>0</v>
      </c>
      <c r="Y121" s="7">
        <v>0</v>
      </c>
    </row>
    <row r="122" spans="1:25" ht="21" x14ac:dyDescent="0.25">
      <c r="A122" s="27"/>
      <c r="B122" s="22"/>
      <c r="C122" s="22" t="s">
        <v>30</v>
      </c>
      <c r="D122" s="22">
        <v>10</v>
      </c>
      <c r="E122" s="22" t="s">
        <v>145</v>
      </c>
      <c r="F122" s="22">
        <v>1488</v>
      </c>
      <c r="G122" s="22">
        <v>1400</v>
      </c>
      <c r="H122" s="22">
        <v>3000</v>
      </c>
      <c r="I122" s="22">
        <v>93</v>
      </c>
      <c r="J122" s="22">
        <v>9</v>
      </c>
      <c r="K122" s="22">
        <v>1400</v>
      </c>
      <c r="L122" s="7">
        <v>1357</v>
      </c>
      <c r="M122" s="22">
        <v>0</v>
      </c>
      <c r="N122" s="7">
        <v>5000</v>
      </c>
      <c r="O122" s="22">
        <v>0</v>
      </c>
      <c r="P122" s="7">
        <v>0</v>
      </c>
      <c r="Q122" s="7">
        <v>0</v>
      </c>
      <c r="R122" s="22">
        <v>0</v>
      </c>
      <c r="S122" s="22">
        <v>0</v>
      </c>
      <c r="T122" s="22">
        <v>0</v>
      </c>
      <c r="U122" s="22">
        <v>0</v>
      </c>
      <c r="V122" s="7">
        <v>0</v>
      </c>
      <c r="W122" s="7">
        <v>1</v>
      </c>
      <c r="X122" s="7">
        <v>2</v>
      </c>
      <c r="Y122" s="7">
        <v>0</v>
      </c>
    </row>
    <row r="123" spans="1:25" ht="21" x14ac:dyDescent="0.25">
      <c r="A123" s="27"/>
      <c r="B123" s="22"/>
      <c r="C123" s="22" t="s">
        <v>30</v>
      </c>
      <c r="D123" s="22">
        <v>12</v>
      </c>
      <c r="E123" s="22" t="s">
        <v>146</v>
      </c>
      <c r="F123" s="22">
        <v>132</v>
      </c>
      <c r="G123" s="22">
        <v>639</v>
      </c>
      <c r="H123" s="22">
        <v>1271</v>
      </c>
      <c r="I123" s="22">
        <v>0</v>
      </c>
      <c r="J123" s="22">
        <v>0</v>
      </c>
      <c r="K123" s="22">
        <v>0</v>
      </c>
      <c r="L123" s="22">
        <v>1378</v>
      </c>
      <c r="M123" s="22">
        <v>0</v>
      </c>
      <c r="N123" s="22">
        <v>5400</v>
      </c>
      <c r="O123" s="22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2</v>
      </c>
      <c r="X123" s="7">
        <v>1</v>
      </c>
      <c r="Y123" s="7">
        <v>0</v>
      </c>
    </row>
    <row r="124" spans="1:25" ht="21" x14ac:dyDescent="0.25">
      <c r="A124" s="27"/>
      <c r="B124" s="22"/>
      <c r="C124" s="22" t="s">
        <v>147</v>
      </c>
      <c r="D124" s="22">
        <v>1</v>
      </c>
      <c r="E124" s="22" t="s">
        <v>148</v>
      </c>
      <c r="F124" s="22">
        <v>1365</v>
      </c>
      <c r="G124" s="22">
        <v>1287</v>
      </c>
      <c r="H124" s="22">
        <v>2652</v>
      </c>
      <c r="I124" s="22">
        <v>1393</v>
      </c>
      <c r="J124" s="22">
        <v>9</v>
      </c>
      <c r="K124" s="22">
        <v>1500</v>
      </c>
      <c r="L124" s="7">
        <v>1360</v>
      </c>
      <c r="M124" s="22">
        <v>0</v>
      </c>
      <c r="N124" s="7">
        <v>5400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7">
        <v>0</v>
      </c>
      <c r="U124" s="7">
        <v>0</v>
      </c>
      <c r="V124" s="7">
        <v>0</v>
      </c>
      <c r="W124" s="7">
        <v>1</v>
      </c>
      <c r="X124" s="7">
        <v>0</v>
      </c>
      <c r="Y124" s="7">
        <v>0</v>
      </c>
    </row>
    <row r="125" spans="1:25" ht="21" x14ac:dyDescent="0.25">
      <c r="A125" s="27"/>
      <c r="B125" s="22"/>
      <c r="C125" s="22" t="s">
        <v>147</v>
      </c>
      <c r="D125" s="22">
        <v>3</v>
      </c>
      <c r="E125" s="22" t="s">
        <v>149</v>
      </c>
      <c r="F125" s="22">
        <v>500</v>
      </c>
      <c r="G125" s="22">
        <v>1500</v>
      </c>
      <c r="H125" s="22">
        <v>2000</v>
      </c>
      <c r="I125" s="22">
        <v>0</v>
      </c>
      <c r="J125" s="22">
        <v>0</v>
      </c>
      <c r="K125" s="22">
        <v>0</v>
      </c>
      <c r="L125" s="22">
        <v>1386</v>
      </c>
      <c r="M125" s="22">
        <v>0</v>
      </c>
      <c r="N125" s="22">
        <v>5400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7">
        <v>0</v>
      </c>
      <c r="U125" s="7">
        <v>0</v>
      </c>
      <c r="V125" s="7">
        <v>0</v>
      </c>
      <c r="W125" s="7">
        <v>3</v>
      </c>
      <c r="X125" s="7">
        <v>1</v>
      </c>
      <c r="Y125" s="7">
        <v>0</v>
      </c>
    </row>
    <row r="126" spans="1:25" ht="21" x14ac:dyDescent="0.25">
      <c r="A126" s="27">
        <v>14</v>
      </c>
      <c r="B126" s="22"/>
      <c r="C126" s="22" t="s">
        <v>150</v>
      </c>
      <c r="D126" s="22">
        <v>1</v>
      </c>
      <c r="E126" s="22" t="s">
        <v>151</v>
      </c>
      <c r="F126" s="22">
        <v>1175</v>
      </c>
      <c r="G126" s="22">
        <v>1257</v>
      </c>
      <c r="H126" s="22">
        <v>2432</v>
      </c>
      <c r="I126" s="22">
        <v>0</v>
      </c>
      <c r="J126" s="22">
        <v>0</v>
      </c>
      <c r="K126" s="22">
        <v>0</v>
      </c>
      <c r="L126" s="7">
        <v>1385</v>
      </c>
      <c r="M126" s="7">
        <v>0</v>
      </c>
      <c r="N126" s="7">
        <v>5400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2</v>
      </c>
      <c r="X126" s="7">
        <v>0</v>
      </c>
      <c r="Y126" s="7">
        <v>0</v>
      </c>
    </row>
    <row r="127" spans="1:25" ht="21" x14ac:dyDescent="0.25">
      <c r="A127" s="27"/>
      <c r="B127" s="22"/>
      <c r="C127" s="22" t="s">
        <v>152</v>
      </c>
      <c r="D127" s="22">
        <v>2</v>
      </c>
      <c r="E127" s="22" t="s">
        <v>153</v>
      </c>
      <c r="F127" s="22">
        <v>1401</v>
      </c>
      <c r="G127" s="22">
        <v>1501</v>
      </c>
      <c r="H127" s="22">
        <v>2902</v>
      </c>
      <c r="I127" s="22">
        <v>1390</v>
      </c>
      <c r="J127" s="22">
        <v>9</v>
      </c>
      <c r="K127" s="22">
        <v>1200</v>
      </c>
      <c r="L127" s="7">
        <v>1376</v>
      </c>
      <c r="M127" s="7">
        <v>0</v>
      </c>
      <c r="N127" s="7">
        <v>6500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1</v>
      </c>
      <c r="X127" s="7">
        <v>1</v>
      </c>
      <c r="Y127" s="7">
        <v>0</v>
      </c>
    </row>
    <row r="128" spans="1:25" ht="21" x14ac:dyDescent="0.6">
      <c r="A128" s="27"/>
      <c r="B128" s="14"/>
      <c r="C128" s="14"/>
      <c r="D128" s="14"/>
      <c r="E128" s="14"/>
      <c r="F128" s="14"/>
      <c r="G128" s="14"/>
      <c r="H128" s="14"/>
      <c r="I128" s="8">
        <v>1374</v>
      </c>
      <c r="J128" s="8">
        <v>6</v>
      </c>
      <c r="K128" s="8">
        <v>375</v>
      </c>
      <c r="L128" s="14"/>
      <c r="M128" s="14"/>
      <c r="N128" s="14">
        <v>0</v>
      </c>
      <c r="O128" s="14"/>
      <c r="P128" s="14"/>
      <c r="Q128" s="14"/>
      <c r="R128" s="14"/>
      <c r="S128" s="14"/>
      <c r="T128" s="14"/>
      <c r="U128" s="14"/>
      <c r="V128" s="14">
        <v>0</v>
      </c>
      <c r="W128" s="15">
        <v>1</v>
      </c>
      <c r="X128" s="15">
        <v>1</v>
      </c>
      <c r="Y128" s="15">
        <v>0</v>
      </c>
    </row>
    <row r="129" spans="1:25" ht="21" x14ac:dyDescent="0.25">
      <c r="A129" s="27"/>
      <c r="B129" s="22"/>
      <c r="C129" s="22" t="s">
        <v>152</v>
      </c>
      <c r="D129" s="22">
        <v>3</v>
      </c>
      <c r="E129" s="22" t="s">
        <v>154</v>
      </c>
      <c r="F129" s="22">
        <v>431</v>
      </c>
      <c r="G129" s="22">
        <v>434</v>
      </c>
      <c r="H129" s="22">
        <v>865</v>
      </c>
      <c r="I129" s="22">
        <v>0</v>
      </c>
      <c r="J129" s="22">
        <v>0</v>
      </c>
      <c r="K129" s="22">
        <v>0</v>
      </c>
      <c r="L129" s="7">
        <v>1382</v>
      </c>
      <c r="M129" s="7">
        <v>0</v>
      </c>
      <c r="N129" s="7">
        <v>9000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1</v>
      </c>
      <c r="X129" s="7">
        <v>0</v>
      </c>
      <c r="Y129" s="7">
        <v>0</v>
      </c>
    </row>
    <row r="130" spans="1:25" ht="21" x14ac:dyDescent="0.25">
      <c r="A130" s="27"/>
      <c r="B130" s="22" t="s">
        <v>155</v>
      </c>
      <c r="C130" s="22" t="s">
        <v>38</v>
      </c>
      <c r="D130" s="22">
        <v>4</v>
      </c>
      <c r="E130" s="22" t="s">
        <v>156</v>
      </c>
      <c r="F130" s="22">
        <v>1039</v>
      </c>
      <c r="G130" s="22">
        <v>992</v>
      </c>
      <c r="H130" s="22">
        <v>2031</v>
      </c>
      <c r="I130" s="22">
        <v>1383</v>
      </c>
      <c r="J130" s="22">
        <v>9</v>
      </c>
      <c r="K130" s="22">
        <v>1200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1</v>
      </c>
      <c r="X130" s="7">
        <v>0</v>
      </c>
      <c r="Y130" s="7">
        <v>0</v>
      </c>
    </row>
    <row r="131" spans="1:25" ht="21" x14ac:dyDescent="0.25">
      <c r="A131" s="27"/>
      <c r="B131" s="22"/>
      <c r="C131" s="22" t="s">
        <v>38</v>
      </c>
      <c r="D131" s="22">
        <v>5</v>
      </c>
      <c r="E131" s="22" t="s">
        <v>244</v>
      </c>
      <c r="F131" s="22">
        <v>902</v>
      </c>
      <c r="G131" s="22">
        <v>872</v>
      </c>
      <c r="H131" s="22">
        <v>1774</v>
      </c>
      <c r="I131" s="22">
        <v>1397</v>
      </c>
      <c r="J131" s="22">
        <v>9</v>
      </c>
      <c r="K131" s="22">
        <v>1556</v>
      </c>
      <c r="L131" s="7">
        <v>1397</v>
      </c>
      <c r="M131" s="7">
        <v>0</v>
      </c>
      <c r="N131" s="7">
        <v>1500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1</v>
      </c>
      <c r="X131" s="7">
        <v>0</v>
      </c>
      <c r="Y131" s="7">
        <v>0</v>
      </c>
    </row>
    <row r="132" spans="1:25" ht="21" x14ac:dyDescent="0.25">
      <c r="A132" s="27"/>
      <c r="B132" s="22"/>
      <c r="C132" s="22" t="s">
        <v>38</v>
      </c>
      <c r="D132" s="22">
        <v>6</v>
      </c>
      <c r="E132" s="22" t="s">
        <v>157</v>
      </c>
      <c r="F132" s="22">
        <v>101</v>
      </c>
      <c r="G132" s="22">
        <v>92</v>
      </c>
      <c r="H132" s="22">
        <v>193</v>
      </c>
      <c r="I132" s="22">
        <v>0</v>
      </c>
      <c r="J132" s="22">
        <v>0</v>
      </c>
      <c r="K132" s="22">
        <v>0</v>
      </c>
      <c r="L132" s="7">
        <v>1385</v>
      </c>
      <c r="M132" s="7">
        <v>0</v>
      </c>
      <c r="N132" s="7">
        <v>5400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1</v>
      </c>
      <c r="X132" s="7">
        <v>0</v>
      </c>
      <c r="Y132" s="7">
        <v>0</v>
      </c>
    </row>
    <row r="133" spans="1:25" ht="21" x14ac:dyDescent="0.25">
      <c r="A133" s="27"/>
      <c r="B133" s="22"/>
      <c r="C133" s="22" t="s">
        <v>30</v>
      </c>
      <c r="D133" s="22">
        <v>7</v>
      </c>
      <c r="E133" s="22" t="s">
        <v>158</v>
      </c>
      <c r="F133" s="22">
        <v>1813</v>
      </c>
      <c r="G133" s="22">
        <v>1834</v>
      </c>
      <c r="H133" s="22">
        <v>3647</v>
      </c>
      <c r="I133" s="22">
        <v>1383</v>
      </c>
      <c r="J133" s="22">
        <v>9</v>
      </c>
      <c r="K133" s="22">
        <v>1200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1</v>
      </c>
      <c r="X133" s="7">
        <v>0</v>
      </c>
      <c r="Y133" s="7">
        <v>0</v>
      </c>
    </row>
    <row r="134" spans="1:25" ht="21" x14ac:dyDescent="0.25">
      <c r="A134" s="27"/>
      <c r="B134" s="22"/>
      <c r="C134" s="22" t="s">
        <v>30</v>
      </c>
      <c r="D134" s="22">
        <v>8</v>
      </c>
      <c r="E134" s="22" t="s">
        <v>159</v>
      </c>
      <c r="F134" s="22">
        <v>1171</v>
      </c>
      <c r="G134" s="22">
        <v>1313</v>
      </c>
      <c r="H134" s="22">
        <v>2484</v>
      </c>
      <c r="I134" s="22">
        <v>1393</v>
      </c>
      <c r="J134" s="22">
        <v>9</v>
      </c>
      <c r="K134" s="22">
        <v>1200</v>
      </c>
      <c r="L134" s="7">
        <v>1388</v>
      </c>
      <c r="M134" s="7">
        <v>0</v>
      </c>
      <c r="N134" s="7">
        <v>7500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1</v>
      </c>
      <c r="X134" s="7">
        <v>0</v>
      </c>
      <c r="Y134" s="7">
        <v>0</v>
      </c>
    </row>
    <row r="135" spans="1:25" ht="21" x14ac:dyDescent="0.25">
      <c r="A135" s="27"/>
      <c r="B135" s="22"/>
      <c r="C135" s="22" t="s">
        <v>30</v>
      </c>
      <c r="D135" s="22">
        <v>9</v>
      </c>
      <c r="E135" s="22" t="s">
        <v>160</v>
      </c>
      <c r="F135" s="22">
        <v>788</v>
      </c>
      <c r="G135" s="22">
        <v>893</v>
      </c>
      <c r="H135" s="22">
        <v>1681</v>
      </c>
      <c r="I135" s="22">
        <v>0</v>
      </c>
      <c r="J135" s="22">
        <v>0</v>
      </c>
      <c r="K135" s="22">
        <v>0</v>
      </c>
      <c r="L135" s="7">
        <v>1376</v>
      </c>
      <c r="M135" s="7">
        <v>0</v>
      </c>
      <c r="N135" s="7">
        <v>6800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1</v>
      </c>
      <c r="X135" s="7">
        <v>0</v>
      </c>
      <c r="Y135" s="7">
        <v>0</v>
      </c>
    </row>
    <row r="136" spans="1:25" ht="21" x14ac:dyDescent="0.25">
      <c r="A136" s="27"/>
      <c r="B136" s="22"/>
      <c r="C136" s="22" t="s">
        <v>30</v>
      </c>
      <c r="D136" s="22">
        <v>10</v>
      </c>
      <c r="E136" s="22" t="s">
        <v>161</v>
      </c>
      <c r="F136" s="22">
        <v>940</v>
      </c>
      <c r="G136" s="22">
        <v>1021</v>
      </c>
      <c r="H136" s="22">
        <v>1961</v>
      </c>
      <c r="I136" s="22">
        <v>0</v>
      </c>
      <c r="J136" s="22">
        <v>0</v>
      </c>
      <c r="K136" s="22">
        <v>0</v>
      </c>
      <c r="L136" s="7">
        <v>1388</v>
      </c>
      <c r="M136" s="7">
        <v>0</v>
      </c>
      <c r="N136" s="7">
        <v>5400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1</v>
      </c>
      <c r="X136" s="7">
        <v>0</v>
      </c>
      <c r="Y136" s="7">
        <v>0</v>
      </c>
    </row>
    <row r="137" spans="1:25" ht="21" x14ac:dyDescent="0.25">
      <c r="A137" s="27"/>
      <c r="B137" s="22"/>
      <c r="C137" s="22" t="s">
        <v>30</v>
      </c>
      <c r="D137" s="22">
        <v>11</v>
      </c>
      <c r="E137" s="22" t="s">
        <v>162</v>
      </c>
      <c r="F137" s="22">
        <v>110</v>
      </c>
      <c r="G137" s="22">
        <v>116</v>
      </c>
      <c r="H137" s="22">
        <v>226</v>
      </c>
      <c r="I137" s="22">
        <v>0</v>
      </c>
      <c r="J137" s="22">
        <v>0</v>
      </c>
      <c r="K137" s="22">
        <v>0</v>
      </c>
      <c r="L137" s="7">
        <v>1393</v>
      </c>
      <c r="M137" s="7">
        <v>0</v>
      </c>
      <c r="N137" s="7">
        <v>5400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1</v>
      </c>
      <c r="X137" s="7">
        <v>0</v>
      </c>
      <c r="Y137" s="7">
        <v>0</v>
      </c>
    </row>
    <row r="138" spans="1:25" ht="21" x14ac:dyDescent="0.25">
      <c r="A138" s="27">
        <v>15</v>
      </c>
      <c r="B138" s="22"/>
      <c r="C138" s="22" t="s">
        <v>30</v>
      </c>
      <c r="D138" s="22">
        <v>1</v>
      </c>
      <c r="E138" s="22" t="s">
        <v>163</v>
      </c>
      <c r="F138" s="22">
        <v>148</v>
      </c>
      <c r="G138" s="22">
        <v>141</v>
      </c>
      <c r="H138" s="22">
        <v>289</v>
      </c>
      <c r="I138" s="22">
        <v>0</v>
      </c>
      <c r="J138" s="22">
        <v>0</v>
      </c>
      <c r="K138" s="22">
        <v>0</v>
      </c>
      <c r="L138" s="7">
        <v>1375</v>
      </c>
      <c r="M138" s="7">
        <v>0</v>
      </c>
      <c r="N138" s="7">
        <v>5400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1</v>
      </c>
      <c r="X138" s="7">
        <v>0</v>
      </c>
      <c r="Y138" s="7">
        <v>0</v>
      </c>
    </row>
    <row r="139" spans="1:25" ht="21" x14ac:dyDescent="0.25">
      <c r="A139" s="27"/>
      <c r="B139" s="22"/>
      <c r="C139" s="22" t="s">
        <v>30</v>
      </c>
      <c r="D139" s="22">
        <v>2</v>
      </c>
      <c r="E139" s="22" t="s">
        <v>164</v>
      </c>
      <c r="F139" s="22">
        <v>701</v>
      </c>
      <c r="G139" s="22">
        <v>723</v>
      </c>
      <c r="H139" s="22">
        <v>1424</v>
      </c>
      <c r="I139" s="22">
        <v>0</v>
      </c>
      <c r="J139" s="22">
        <v>0</v>
      </c>
      <c r="K139" s="22">
        <v>0</v>
      </c>
      <c r="L139" s="7">
        <v>1383</v>
      </c>
      <c r="M139" s="7">
        <v>0</v>
      </c>
      <c r="N139" s="7">
        <v>5500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</row>
    <row r="140" spans="1:25" ht="21" x14ac:dyDescent="0.25">
      <c r="A140" s="27"/>
      <c r="B140" s="22"/>
      <c r="C140" s="22" t="s">
        <v>30</v>
      </c>
      <c r="D140" s="22">
        <v>3</v>
      </c>
      <c r="E140" s="22" t="s">
        <v>165</v>
      </c>
      <c r="F140" s="22">
        <v>204</v>
      </c>
      <c r="G140" s="22">
        <v>211</v>
      </c>
      <c r="H140" s="22">
        <v>415</v>
      </c>
      <c r="I140" s="22">
        <v>0</v>
      </c>
      <c r="J140" s="22">
        <v>0</v>
      </c>
      <c r="K140" s="22">
        <v>0</v>
      </c>
      <c r="L140" s="7">
        <v>1386</v>
      </c>
      <c r="M140" s="7">
        <v>0</v>
      </c>
      <c r="N140" s="7">
        <v>1000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1</v>
      </c>
      <c r="X140" s="7">
        <v>0</v>
      </c>
      <c r="Y140" s="7">
        <v>0</v>
      </c>
    </row>
    <row r="141" spans="1:25" ht="21" x14ac:dyDescent="0.6">
      <c r="A141" s="27"/>
      <c r="B141" s="10"/>
      <c r="C141" s="22" t="s">
        <v>30</v>
      </c>
      <c r="D141" s="22">
        <v>4</v>
      </c>
      <c r="E141" s="22" t="s">
        <v>166</v>
      </c>
      <c r="F141" s="22">
        <v>388</v>
      </c>
      <c r="G141" s="22">
        <v>411</v>
      </c>
      <c r="H141" s="22">
        <v>799</v>
      </c>
      <c r="I141" s="22">
        <v>0</v>
      </c>
      <c r="J141" s="22">
        <v>0</v>
      </c>
      <c r="K141" s="22">
        <v>0</v>
      </c>
      <c r="L141" s="7">
        <v>1375</v>
      </c>
      <c r="M141" s="7">
        <v>0</v>
      </c>
      <c r="N141" s="7">
        <v>5400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1</v>
      </c>
      <c r="X141" s="7">
        <v>0</v>
      </c>
      <c r="Y141" s="7">
        <v>0</v>
      </c>
    </row>
    <row r="142" spans="1:25" ht="21" x14ac:dyDescent="0.25">
      <c r="A142" s="27"/>
      <c r="B142" s="22"/>
      <c r="C142" s="22" t="s">
        <v>30</v>
      </c>
      <c r="D142" s="22">
        <v>5</v>
      </c>
      <c r="E142" s="22" t="s">
        <v>148</v>
      </c>
      <c r="F142" s="22">
        <v>399</v>
      </c>
      <c r="G142" s="22">
        <v>418</v>
      </c>
      <c r="H142" s="22">
        <v>817</v>
      </c>
      <c r="I142" s="22">
        <v>0</v>
      </c>
      <c r="J142" s="22">
        <v>0</v>
      </c>
      <c r="K142" s="22">
        <v>0</v>
      </c>
      <c r="L142" s="7">
        <v>1377</v>
      </c>
      <c r="M142" s="7">
        <v>0</v>
      </c>
      <c r="N142" s="7">
        <v>5000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1</v>
      </c>
      <c r="X142" s="7">
        <v>0</v>
      </c>
      <c r="Y142" s="7">
        <v>0</v>
      </c>
    </row>
    <row r="143" spans="1:25" ht="21" x14ac:dyDescent="0.25">
      <c r="A143" s="27"/>
      <c r="B143" s="22"/>
      <c r="C143" s="22" t="s">
        <v>30</v>
      </c>
      <c r="D143" s="22">
        <v>6</v>
      </c>
      <c r="E143" s="22" t="s">
        <v>167</v>
      </c>
      <c r="F143" s="22">
        <v>427</v>
      </c>
      <c r="G143" s="22">
        <v>369</v>
      </c>
      <c r="H143" s="22">
        <v>796</v>
      </c>
      <c r="I143" s="22">
        <v>0</v>
      </c>
      <c r="J143" s="22">
        <v>0</v>
      </c>
      <c r="K143" s="22">
        <v>0</v>
      </c>
      <c r="L143" s="7">
        <v>1382</v>
      </c>
      <c r="M143" s="7">
        <v>0</v>
      </c>
      <c r="N143" s="7">
        <v>5500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1</v>
      </c>
      <c r="X143" s="7">
        <v>0</v>
      </c>
      <c r="Y143" s="7">
        <v>0</v>
      </c>
    </row>
    <row r="144" spans="1:25" ht="21" x14ac:dyDescent="0.25">
      <c r="A144" s="27"/>
      <c r="B144" s="22"/>
      <c r="C144" s="22" t="s">
        <v>30</v>
      </c>
      <c r="D144" s="22">
        <v>7</v>
      </c>
      <c r="E144" s="22" t="s">
        <v>168</v>
      </c>
      <c r="F144" s="22">
        <v>58</v>
      </c>
      <c r="G144" s="22">
        <v>55</v>
      </c>
      <c r="H144" s="22">
        <v>113</v>
      </c>
      <c r="I144" s="22">
        <v>0</v>
      </c>
      <c r="J144" s="22">
        <v>0</v>
      </c>
      <c r="K144" s="22">
        <v>0</v>
      </c>
      <c r="L144" s="22">
        <v>1378</v>
      </c>
      <c r="M144" s="7">
        <v>0</v>
      </c>
      <c r="N144" s="7">
        <v>5400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1</v>
      </c>
      <c r="X144" s="7">
        <v>0</v>
      </c>
      <c r="Y144" s="7">
        <v>0</v>
      </c>
    </row>
    <row r="145" spans="1:25" ht="21" x14ac:dyDescent="0.25">
      <c r="A145" s="27"/>
      <c r="B145" s="22"/>
      <c r="C145" s="22" t="s">
        <v>30</v>
      </c>
      <c r="D145" s="22">
        <v>8</v>
      </c>
      <c r="E145" s="22" t="s">
        <v>169</v>
      </c>
      <c r="F145" s="22">
        <v>186</v>
      </c>
      <c r="G145" s="22">
        <v>186</v>
      </c>
      <c r="H145" s="22">
        <v>372</v>
      </c>
      <c r="I145" s="22">
        <v>0</v>
      </c>
      <c r="J145" s="22">
        <v>0</v>
      </c>
      <c r="K145" s="22">
        <v>0</v>
      </c>
      <c r="L145" s="7">
        <v>1375</v>
      </c>
      <c r="M145" s="22">
        <v>0</v>
      </c>
      <c r="N145" s="7">
        <v>14000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1</v>
      </c>
      <c r="X145" s="7">
        <v>0</v>
      </c>
      <c r="Y145" s="7">
        <v>0</v>
      </c>
    </row>
    <row r="146" spans="1:25" ht="21" x14ac:dyDescent="0.25">
      <c r="A146" s="27"/>
      <c r="B146" s="22" t="s">
        <v>170</v>
      </c>
      <c r="C146" s="22" t="s">
        <v>30</v>
      </c>
      <c r="D146" s="22">
        <v>9</v>
      </c>
      <c r="E146" s="22" t="s">
        <v>171</v>
      </c>
      <c r="F146" s="22">
        <v>475</v>
      </c>
      <c r="G146" s="22">
        <v>438</v>
      </c>
      <c r="H146" s="22">
        <v>913</v>
      </c>
      <c r="I146" s="22">
        <v>0</v>
      </c>
      <c r="J146" s="22">
        <v>0</v>
      </c>
      <c r="K146" s="22">
        <v>0</v>
      </c>
      <c r="L146" s="7">
        <v>1383</v>
      </c>
      <c r="M146" s="22">
        <v>0</v>
      </c>
      <c r="N146" s="7">
        <v>5400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1</v>
      </c>
      <c r="X146" s="7">
        <v>0</v>
      </c>
      <c r="Y146" s="7">
        <v>0</v>
      </c>
    </row>
    <row r="147" spans="1:25" ht="21" x14ac:dyDescent="0.25">
      <c r="A147" s="27"/>
      <c r="B147" s="22"/>
      <c r="C147" s="22" t="s">
        <v>172</v>
      </c>
      <c r="D147" s="22">
        <v>10</v>
      </c>
      <c r="E147" s="22" t="s">
        <v>173</v>
      </c>
      <c r="F147" s="22">
        <v>548</v>
      </c>
      <c r="G147" s="22">
        <v>541</v>
      </c>
      <c r="H147" s="22">
        <v>1098</v>
      </c>
      <c r="I147" s="22">
        <v>0</v>
      </c>
      <c r="J147" s="22">
        <v>0</v>
      </c>
      <c r="K147" s="22">
        <v>0</v>
      </c>
      <c r="L147" s="7">
        <v>1382</v>
      </c>
      <c r="M147" s="22">
        <v>0</v>
      </c>
      <c r="N147" s="7">
        <v>5000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1</v>
      </c>
      <c r="X147" s="7">
        <v>0</v>
      </c>
      <c r="Y147" s="7">
        <v>0</v>
      </c>
    </row>
    <row r="148" spans="1:25" ht="21" x14ac:dyDescent="0.25">
      <c r="A148" s="27"/>
      <c r="B148" s="22"/>
      <c r="C148" s="22" t="s">
        <v>172</v>
      </c>
      <c r="D148" s="22">
        <v>11</v>
      </c>
      <c r="E148" s="22" t="s">
        <v>174</v>
      </c>
      <c r="F148" s="22">
        <v>84</v>
      </c>
      <c r="G148" s="22">
        <v>90</v>
      </c>
      <c r="H148" s="22">
        <v>174</v>
      </c>
      <c r="I148" s="22">
        <v>0</v>
      </c>
      <c r="J148" s="22">
        <v>0</v>
      </c>
      <c r="K148" s="22">
        <v>0</v>
      </c>
      <c r="L148" s="7">
        <v>1386</v>
      </c>
      <c r="M148" s="22">
        <v>0</v>
      </c>
      <c r="N148" s="7">
        <v>5500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1</v>
      </c>
      <c r="X148" s="7">
        <v>0</v>
      </c>
      <c r="Y148" s="7">
        <v>0</v>
      </c>
    </row>
    <row r="149" spans="1:25" ht="21" x14ac:dyDescent="0.25">
      <c r="A149" s="27"/>
      <c r="B149" s="22"/>
      <c r="C149" s="22" t="s">
        <v>172</v>
      </c>
      <c r="D149" s="22">
        <v>12</v>
      </c>
      <c r="E149" s="22" t="s">
        <v>175</v>
      </c>
      <c r="F149" s="22">
        <v>1638</v>
      </c>
      <c r="G149" s="22">
        <v>1595</v>
      </c>
      <c r="H149" s="22">
        <v>3233</v>
      </c>
      <c r="I149" s="22">
        <v>0</v>
      </c>
      <c r="J149" s="22">
        <v>0</v>
      </c>
      <c r="K149" s="22">
        <v>0</v>
      </c>
      <c r="L149" s="7">
        <v>1387</v>
      </c>
      <c r="M149" s="22">
        <v>0</v>
      </c>
      <c r="N149" s="7">
        <v>60000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1</v>
      </c>
      <c r="X149" s="7">
        <v>0</v>
      </c>
      <c r="Y149" s="7">
        <v>0</v>
      </c>
    </row>
    <row r="150" spans="1:25" ht="21" x14ac:dyDescent="0.25">
      <c r="A150" s="27"/>
      <c r="B150" s="22"/>
      <c r="C150" s="22" t="s">
        <v>172</v>
      </c>
      <c r="D150" s="22">
        <v>13</v>
      </c>
      <c r="E150" s="22" t="s">
        <v>176</v>
      </c>
      <c r="F150" s="22">
        <v>347</v>
      </c>
      <c r="G150" s="22">
        <v>334</v>
      </c>
      <c r="H150" s="22">
        <v>681</v>
      </c>
      <c r="I150" s="22">
        <v>0</v>
      </c>
      <c r="J150" s="22">
        <v>0</v>
      </c>
      <c r="K150" s="22">
        <v>0</v>
      </c>
      <c r="L150" s="7">
        <v>1376</v>
      </c>
      <c r="M150" s="22">
        <v>0</v>
      </c>
      <c r="N150" s="7">
        <v>5400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1</v>
      </c>
      <c r="X150" s="7">
        <v>0</v>
      </c>
      <c r="Y150" s="7">
        <v>0</v>
      </c>
    </row>
    <row r="151" spans="1:25" ht="21" x14ac:dyDescent="0.25">
      <c r="A151" s="27"/>
      <c r="B151" s="22"/>
      <c r="C151" s="22" t="s">
        <v>172</v>
      </c>
      <c r="D151" s="22">
        <v>14</v>
      </c>
      <c r="E151" s="22" t="s">
        <v>177</v>
      </c>
      <c r="F151" s="22">
        <v>19</v>
      </c>
      <c r="G151" s="22">
        <v>24</v>
      </c>
      <c r="H151" s="22">
        <v>43</v>
      </c>
      <c r="I151" s="22">
        <v>0</v>
      </c>
      <c r="J151" s="22">
        <v>0</v>
      </c>
      <c r="K151" s="22">
        <v>0</v>
      </c>
      <c r="L151" s="7">
        <v>1373</v>
      </c>
      <c r="M151" s="22">
        <v>0</v>
      </c>
      <c r="N151" s="7">
        <v>5400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1</v>
      </c>
      <c r="X151" s="7">
        <v>0</v>
      </c>
      <c r="Y151" s="7">
        <v>0</v>
      </c>
    </row>
    <row r="152" spans="1:25" ht="21" x14ac:dyDescent="0.25">
      <c r="A152" s="27"/>
      <c r="B152" s="22"/>
      <c r="C152" s="22" t="s">
        <v>172</v>
      </c>
      <c r="D152" s="22">
        <v>15</v>
      </c>
      <c r="E152" s="22" t="s">
        <v>46</v>
      </c>
      <c r="F152" s="22">
        <v>713</v>
      </c>
      <c r="G152" s="22">
        <v>771</v>
      </c>
      <c r="H152" s="22">
        <v>1484</v>
      </c>
      <c r="I152" s="22">
        <v>0</v>
      </c>
      <c r="J152" s="22">
        <v>0</v>
      </c>
      <c r="K152" s="22">
        <v>0</v>
      </c>
      <c r="L152" s="7">
        <v>1373</v>
      </c>
      <c r="M152" s="22">
        <v>0</v>
      </c>
      <c r="N152" s="7">
        <v>5400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1</v>
      </c>
      <c r="X152" s="7">
        <v>0</v>
      </c>
      <c r="Y152" s="7">
        <v>0</v>
      </c>
    </row>
    <row r="153" spans="1:25" ht="21" x14ac:dyDescent="0.25">
      <c r="A153" s="27">
        <v>16</v>
      </c>
      <c r="B153" s="22"/>
      <c r="C153" s="22" t="s">
        <v>178</v>
      </c>
      <c r="D153" s="22">
        <v>1</v>
      </c>
      <c r="E153" s="22" t="s">
        <v>179</v>
      </c>
      <c r="F153" s="22">
        <v>301</v>
      </c>
      <c r="G153" s="22">
        <v>279</v>
      </c>
      <c r="H153" s="22">
        <v>580</v>
      </c>
      <c r="I153" s="22">
        <v>0</v>
      </c>
      <c r="J153" s="22">
        <v>0</v>
      </c>
      <c r="K153" s="22">
        <v>0</v>
      </c>
      <c r="L153" s="7">
        <v>1388</v>
      </c>
      <c r="M153" s="22">
        <v>0</v>
      </c>
      <c r="N153" s="7">
        <v>5400</v>
      </c>
      <c r="O153" s="7">
        <v>0</v>
      </c>
      <c r="P153" s="7">
        <v>1</v>
      </c>
      <c r="Q153" s="7">
        <v>1400</v>
      </c>
      <c r="R153" s="7">
        <v>1000</v>
      </c>
      <c r="S153" s="7">
        <v>0</v>
      </c>
      <c r="T153" s="7">
        <v>0</v>
      </c>
      <c r="U153" s="7">
        <v>0</v>
      </c>
      <c r="V153" s="7">
        <v>0</v>
      </c>
      <c r="W153" s="7">
        <v>1</v>
      </c>
      <c r="X153" s="7">
        <v>0</v>
      </c>
      <c r="Y153" s="7">
        <v>0</v>
      </c>
    </row>
    <row r="154" spans="1:25" ht="21" x14ac:dyDescent="0.25">
      <c r="A154" s="27"/>
      <c r="B154" s="22"/>
      <c r="C154" s="22" t="s">
        <v>178</v>
      </c>
      <c r="D154" s="22">
        <v>2</v>
      </c>
      <c r="E154" s="22" t="s">
        <v>180</v>
      </c>
      <c r="F154" s="22">
        <v>355</v>
      </c>
      <c r="G154" s="22">
        <v>290</v>
      </c>
      <c r="H154" s="22">
        <v>645</v>
      </c>
      <c r="I154" s="22">
        <v>0</v>
      </c>
      <c r="J154" s="22">
        <v>0</v>
      </c>
      <c r="K154" s="22">
        <v>0</v>
      </c>
      <c r="L154" s="7">
        <v>1397</v>
      </c>
      <c r="M154" s="22">
        <v>0</v>
      </c>
      <c r="N154" s="7">
        <v>5400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/>
      <c r="X154" s="7"/>
      <c r="Y154" s="7"/>
    </row>
    <row r="155" spans="1:25" ht="21" x14ac:dyDescent="0.25">
      <c r="A155" s="27"/>
      <c r="B155" s="22"/>
      <c r="C155" s="22" t="s">
        <v>178</v>
      </c>
      <c r="D155" s="22">
        <v>3</v>
      </c>
      <c r="E155" s="22" t="s">
        <v>181</v>
      </c>
      <c r="F155" s="22">
        <v>196</v>
      </c>
      <c r="G155" s="22">
        <v>207</v>
      </c>
      <c r="H155" s="22">
        <v>403</v>
      </c>
      <c r="I155" s="22">
        <v>0</v>
      </c>
      <c r="J155" s="22">
        <v>0</v>
      </c>
      <c r="K155" s="22">
        <v>0</v>
      </c>
      <c r="L155" s="7">
        <v>1395</v>
      </c>
      <c r="M155" s="22">
        <v>0</v>
      </c>
      <c r="N155" s="7">
        <v>2800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1</v>
      </c>
      <c r="X155" s="7">
        <v>0</v>
      </c>
      <c r="Y155" s="7">
        <v>0</v>
      </c>
    </row>
    <row r="156" spans="1:25" ht="42" x14ac:dyDescent="0.25">
      <c r="A156" s="27"/>
      <c r="B156" s="22"/>
      <c r="C156" s="22" t="s">
        <v>178</v>
      </c>
      <c r="D156" s="22">
        <v>4</v>
      </c>
      <c r="E156" s="22" t="s">
        <v>182</v>
      </c>
      <c r="F156" s="22">
        <v>120</v>
      </c>
      <c r="G156" s="22">
        <v>119</v>
      </c>
      <c r="H156" s="22">
        <v>239</v>
      </c>
      <c r="I156" s="22">
        <v>0</v>
      </c>
      <c r="J156" s="22">
        <v>0</v>
      </c>
      <c r="K156" s="22">
        <v>0</v>
      </c>
      <c r="L156" s="7">
        <v>1387</v>
      </c>
      <c r="M156" s="22">
        <v>0</v>
      </c>
      <c r="N156" s="7">
        <v>2400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1</v>
      </c>
      <c r="X156" s="7">
        <v>0</v>
      </c>
      <c r="Y156" s="7">
        <v>0</v>
      </c>
    </row>
    <row r="157" spans="1:25" ht="21" x14ac:dyDescent="0.25">
      <c r="A157" s="27"/>
      <c r="B157" s="22" t="s">
        <v>183</v>
      </c>
      <c r="C157" s="22" t="s">
        <v>178</v>
      </c>
      <c r="D157" s="22">
        <v>5</v>
      </c>
      <c r="E157" s="22" t="s">
        <v>184</v>
      </c>
      <c r="F157" s="22">
        <v>152</v>
      </c>
      <c r="G157" s="22">
        <v>127</v>
      </c>
      <c r="H157" s="22">
        <v>279</v>
      </c>
      <c r="I157" s="22">
        <v>0</v>
      </c>
      <c r="J157" s="22">
        <v>0</v>
      </c>
      <c r="K157" s="22">
        <v>0</v>
      </c>
      <c r="L157" s="7">
        <v>1385</v>
      </c>
      <c r="M157" s="22">
        <v>0</v>
      </c>
      <c r="N157" s="7">
        <v>3000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1</v>
      </c>
      <c r="X157" s="7">
        <v>0</v>
      </c>
      <c r="Y157" s="7">
        <v>0</v>
      </c>
    </row>
    <row r="158" spans="1:25" ht="21" x14ac:dyDescent="0.25">
      <c r="A158" s="27"/>
      <c r="B158" s="22"/>
      <c r="C158" s="22" t="s">
        <v>30</v>
      </c>
      <c r="D158" s="22">
        <v>6</v>
      </c>
      <c r="E158" s="22" t="s">
        <v>185</v>
      </c>
      <c r="F158" s="22">
        <v>346</v>
      </c>
      <c r="G158" s="22">
        <v>331</v>
      </c>
      <c r="H158" s="22">
        <v>677</v>
      </c>
      <c r="I158" s="22">
        <v>0</v>
      </c>
      <c r="J158" s="22">
        <v>0</v>
      </c>
      <c r="K158" s="22">
        <v>0</v>
      </c>
      <c r="L158" s="7">
        <v>1388</v>
      </c>
      <c r="M158" s="22">
        <v>0</v>
      </c>
      <c r="N158" s="7">
        <v>5400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1</v>
      </c>
      <c r="X158" s="7">
        <v>0</v>
      </c>
      <c r="Y158" s="7">
        <v>0</v>
      </c>
    </row>
    <row r="159" spans="1:25" ht="21" x14ac:dyDescent="0.25">
      <c r="A159" s="27"/>
      <c r="B159" s="22"/>
      <c r="C159" s="22" t="s">
        <v>30</v>
      </c>
      <c r="D159" s="22">
        <v>7</v>
      </c>
      <c r="E159" s="22" t="s">
        <v>186</v>
      </c>
      <c r="F159" s="22">
        <v>144</v>
      </c>
      <c r="G159" s="22">
        <v>197</v>
      </c>
      <c r="H159" s="22">
        <v>341</v>
      </c>
      <c r="I159" s="22">
        <v>0</v>
      </c>
      <c r="J159" s="22">
        <v>0</v>
      </c>
      <c r="K159" s="22">
        <v>0</v>
      </c>
      <c r="L159" s="7">
        <v>1387</v>
      </c>
      <c r="M159" s="22">
        <v>0</v>
      </c>
      <c r="N159" s="7">
        <v>4800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1</v>
      </c>
      <c r="X159" s="7">
        <v>0</v>
      </c>
      <c r="Y159" s="7">
        <v>0</v>
      </c>
    </row>
    <row r="160" spans="1:25" ht="21" x14ac:dyDescent="0.25">
      <c r="A160" s="27"/>
      <c r="B160" s="22"/>
      <c r="C160" s="22" t="s">
        <v>30</v>
      </c>
      <c r="D160" s="22">
        <v>8</v>
      </c>
      <c r="E160" s="22" t="s">
        <v>187</v>
      </c>
      <c r="F160" s="22">
        <v>115</v>
      </c>
      <c r="G160" s="22">
        <v>104</v>
      </c>
      <c r="H160" s="22">
        <v>219</v>
      </c>
      <c r="I160" s="22">
        <v>0</v>
      </c>
      <c r="J160" s="22">
        <v>0</v>
      </c>
      <c r="K160" s="22">
        <v>0</v>
      </c>
      <c r="L160" s="7">
        <v>1395</v>
      </c>
      <c r="M160" s="22">
        <v>0</v>
      </c>
      <c r="N160" s="7">
        <v>5600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1</v>
      </c>
      <c r="X160" s="7">
        <v>0</v>
      </c>
      <c r="Y160" s="7">
        <v>0</v>
      </c>
    </row>
    <row r="161" spans="1:25" ht="21" x14ac:dyDescent="0.25">
      <c r="A161" s="27"/>
      <c r="B161" s="22"/>
      <c r="C161" s="22" t="s">
        <v>30</v>
      </c>
      <c r="D161" s="22">
        <v>9</v>
      </c>
      <c r="E161" s="22" t="s">
        <v>188</v>
      </c>
      <c r="F161" s="22">
        <v>76</v>
      </c>
      <c r="G161" s="22">
        <v>69</v>
      </c>
      <c r="H161" s="22">
        <v>145</v>
      </c>
      <c r="I161" s="22">
        <v>0</v>
      </c>
      <c r="J161" s="22">
        <v>0</v>
      </c>
      <c r="K161" s="22">
        <v>0</v>
      </c>
      <c r="L161" s="7">
        <v>1397</v>
      </c>
      <c r="M161" s="22">
        <v>0</v>
      </c>
      <c r="N161" s="7">
        <v>2400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1</v>
      </c>
      <c r="X161" s="7">
        <v>0</v>
      </c>
      <c r="Y161" s="7">
        <v>0</v>
      </c>
    </row>
    <row r="162" spans="1:25" ht="21" x14ac:dyDescent="0.25">
      <c r="A162" s="27"/>
      <c r="B162" s="22"/>
      <c r="C162" s="22"/>
      <c r="D162" s="22">
        <v>10</v>
      </c>
      <c r="E162" s="22" t="s">
        <v>242</v>
      </c>
      <c r="F162" s="22"/>
      <c r="G162" s="22"/>
      <c r="H162" s="22"/>
      <c r="I162" s="22"/>
      <c r="J162" s="22"/>
      <c r="K162" s="22">
        <v>0</v>
      </c>
      <c r="L162" s="7"/>
      <c r="M162" s="22"/>
      <c r="N162" s="7">
        <v>0</v>
      </c>
      <c r="O162" s="7"/>
      <c r="P162" s="7"/>
      <c r="Q162" s="7"/>
      <c r="R162" s="7"/>
      <c r="S162" s="7"/>
      <c r="T162" s="7"/>
      <c r="U162" s="7"/>
      <c r="V162" s="7">
        <v>0</v>
      </c>
      <c r="W162" s="7">
        <v>1</v>
      </c>
      <c r="X162" s="7">
        <v>0</v>
      </c>
      <c r="Y162" s="7">
        <v>0</v>
      </c>
    </row>
    <row r="163" spans="1:25" ht="21" x14ac:dyDescent="0.25">
      <c r="A163" s="27">
        <v>17</v>
      </c>
      <c r="B163" s="22"/>
      <c r="C163" s="22" t="s">
        <v>30</v>
      </c>
      <c r="D163" s="22">
        <v>1</v>
      </c>
      <c r="E163" s="22" t="s">
        <v>189</v>
      </c>
      <c r="F163" s="22">
        <v>1811</v>
      </c>
      <c r="G163" s="22">
        <v>1980</v>
      </c>
      <c r="H163" s="22">
        <v>3791</v>
      </c>
      <c r="I163" s="22">
        <v>0</v>
      </c>
      <c r="J163" s="22">
        <v>0</v>
      </c>
      <c r="K163" s="22">
        <v>0</v>
      </c>
      <c r="L163" s="7">
        <v>1373</v>
      </c>
      <c r="M163" s="22">
        <v>0</v>
      </c>
      <c r="N163" s="7">
        <v>6000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1</v>
      </c>
      <c r="X163" s="7">
        <v>0</v>
      </c>
      <c r="Y163" s="7">
        <v>0</v>
      </c>
    </row>
    <row r="164" spans="1:25" ht="21" x14ac:dyDescent="0.25">
      <c r="A164" s="27"/>
      <c r="B164" s="22"/>
      <c r="C164" s="22" t="s">
        <v>30</v>
      </c>
      <c r="D164" s="22">
        <v>2</v>
      </c>
      <c r="E164" s="22" t="s">
        <v>190</v>
      </c>
      <c r="F164" s="22">
        <v>641</v>
      </c>
      <c r="G164" s="22">
        <v>668</v>
      </c>
      <c r="H164" s="22">
        <v>1309</v>
      </c>
      <c r="I164" s="22">
        <v>0</v>
      </c>
      <c r="J164" s="22">
        <v>0</v>
      </c>
      <c r="K164" s="22">
        <v>0</v>
      </c>
      <c r="L164" s="7">
        <v>1378</v>
      </c>
      <c r="M164" s="22">
        <v>0</v>
      </c>
      <c r="N164" s="7">
        <v>5400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1</v>
      </c>
      <c r="X164" s="7">
        <v>0</v>
      </c>
      <c r="Y164" s="7">
        <v>0</v>
      </c>
    </row>
    <row r="165" spans="1:25" ht="21" x14ac:dyDescent="0.25">
      <c r="A165" s="27"/>
      <c r="B165" s="22"/>
      <c r="C165" s="22" t="s">
        <v>30</v>
      </c>
      <c r="D165" s="22">
        <v>3</v>
      </c>
      <c r="E165" s="22" t="s">
        <v>191</v>
      </c>
      <c r="F165" s="22">
        <v>382</v>
      </c>
      <c r="G165" s="22">
        <v>425</v>
      </c>
      <c r="H165" s="22">
        <v>807</v>
      </c>
      <c r="I165" s="22">
        <v>0</v>
      </c>
      <c r="J165" s="22">
        <v>0</v>
      </c>
      <c r="K165" s="22">
        <v>0</v>
      </c>
      <c r="L165" s="7">
        <v>1379</v>
      </c>
      <c r="M165" s="22">
        <v>0</v>
      </c>
      <c r="N165" s="7">
        <v>5160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1</v>
      </c>
      <c r="X165" s="7">
        <v>0</v>
      </c>
      <c r="Y165" s="7">
        <v>0</v>
      </c>
    </row>
    <row r="166" spans="1:25" ht="21" x14ac:dyDescent="0.25">
      <c r="A166" s="27"/>
      <c r="B166" s="22"/>
      <c r="C166" s="22" t="s">
        <v>30</v>
      </c>
      <c r="D166" s="22">
        <v>4</v>
      </c>
      <c r="E166" s="22" t="s">
        <v>192</v>
      </c>
      <c r="F166" s="22">
        <v>118</v>
      </c>
      <c r="G166" s="22">
        <v>118</v>
      </c>
      <c r="H166" s="22">
        <v>236</v>
      </c>
      <c r="I166" s="22">
        <v>0</v>
      </c>
      <c r="J166" s="22">
        <v>0</v>
      </c>
      <c r="K166" s="22">
        <v>0</v>
      </c>
      <c r="L166" s="7">
        <v>1386</v>
      </c>
      <c r="M166" s="22">
        <v>0</v>
      </c>
      <c r="N166" s="7">
        <v>5000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1</v>
      </c>
      <c r="X166" s="7">
        <v>0</v>
      </c>
      <c r="Y166" s="7">
        <v>0</v>
      </c>
    </row>
    <row r="167" spans="1:25" ht="42" x14ac:dyDescent="0.25">
      <c r="A167" s="27"/>
      <c r="B167" s="22"/>
      <c r="C167" s="22" t="s">
        <v>30</v>
      </c>
      <c r="D167" s="22">
        <v>6</v>
      </c>
      <c r="E167" s="22" t="s">
        <v>193</v>
      </c>
      <c r="F167" s="22">
        <v>246</v>
      </c>
      <c r="G167" s="22">
        <v>250</v>
      </c>
      <c r="H167" s="22">
        <v>496</v>
      </c>
      <c r="I167" s="22">
        <v>0</v>
      </c>
      <c r="J167" s="22">
        <v>0</v>
      </c>
      <c r="K167" s="22">
        <v>0</v>
      </c>
      <c r="L167" s="7">
        <v>1381</v>
      </c>
      <c r="M167" s="22">
        <v>0</v>
      </c>
      <c r="N167" s="7">
        <v>5000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1</v>
      </c>
      <c r="X167" s="7">
        <v>0</v>
      </c>
      <c r="Y167" s="7">
        <v>0</v>
      </c>
    </row>
    <row r="168" spans="1:25" ht="21" x14ac:dyDescent="0.25">
      <c r="A168" s="27"/>
      <c r="B168" s="22"/>
      <c r="C168" s="22" t="s">
        <v>30</v>
      </c>
      <c r="D168" s="22">
        <v>7</v>
      </c>
      <c r="E168" s="22" t="s">
        <v>194</v>
      </c>
      <c r="F168" s="22">
        <v>444</v>
      </c>
      <c r="G168" s="22">
        <v>496</v>
      </c>
      <c r="H168" s="22">
        <v>940</v>
      </c>
      <c r="I168" s="22">
        <v>0</v>
      </c>
      <c r="J168" s="22">
        <v>0</v>
      </c>
      <c r="K168" s="22">
        <v>0</v>
      </c>
      <c r="L168" s="7">
        <v>1378</v>
      </c>
      <c r="M168" s="22">
        <v>0</v>
      </c>
      <c r="N168" s="7">
        <v>6000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1</v>
      </c>
      <c r="X168" s="7">
        <v>0</v>
      </c>
      <c r="Y168" s="7">
        <v>0</v>
      </c>
    </row>
    <row r="169" spans="1:25" ht="42" x14ac:dyDescent="0.25">
      <c r="A169" s="27"/>
      <c r="B169" s="22"/>
      <c r="C169" s="22" t="s">
        <v>30</v>
      </c>
      <c r="D169" s="22">
        <v>8</v>
      </c>
      <c r="E169" s="22" t="s">
        <v>195</v>
      </c>
      <c r="F169" s="22">
        <v>359</v>
      </c>
      <c r="G169" s="22">
        <v>355</v>
      </c>
      <c r="H169" s="22">
        <v>714</v>
      </c>
      <c r="I169" s="22">
        <v>0</v>
      </c>
      <c r="J169" s="22">
        <v>0</v>
      </c>
      <c r="K169" s="22">
        <v>0</v>
      </c>
      <c r="L169" s="7">
        <v>1386</v>
      </c>
      <c r="M169" s="22">
        <v>0</v>
      </c>
      <c r="N169" s="7">
        <v>5400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1</v>
      </c>
      <c r="X169" s="7">
        <v>0</v>
      </c>
      <c r="Y169" s="7">
        <v>0</v>
      </c>
    </row>
    <row r="170" spans="1:25" ht="21" x14ac:dyDescent="0.25">
      <c r="A170" s="27"/>
      <c r="B170" s="22"/>
      <c r="C170" s="22" t="s">
        <v>30</v>
      </c>
      <c r="D170" s="22">
        <v>9</v>
      </c>
      <c r="E170" s="22" t="s">
        <v>196</v>
      </c>
      <c r="F170" s="22">
        <v>308</v>
      </c>
      <c r="G170" s="22">
        <v>345</v>
      </c>
      <c r="H170" s="22">
        <v>653</v>
      </c>
      <c r="I170" s="22">
        <v>0</v>
      </c>
      <c r="J170" s="22">
        <v>0</v>
      </c>
      <c r="K170" s="22">
        <v>0</v>
      </c>
      <c r="L170" s="7">
        <v>1385</v>
      </c>
      <c r="M170" s="22">
        <v>0</v>
      </c>
      <c r="N170" s="7">
        <v>5400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1</v>
      </c>
      <c r="X170" s="7">
        <v>0</v>
      </c>
      <c r="Y170" s="7">
        <v>0</v>
      </c>
    </row>
    <row r="171" spans="1:25" ht="21" x14ac:dyDescent="0.25">
      <c r="A171" s="27"/>
      <c r="B171" s="22"/>
      <c r="C171" s="22" t="s">
        <v>30</v>
      </c>
      <c r="D171" s="22">
        <v>10</v>
      </c>
      <c r="E171" s="22" t="s">
        <v>197</v>
      </c>
      <c r="F171" s="22">
        <v>173</v>
      </c>
      <c r="G171" s="22">
        <v>161</v>
      </c>
      <c r="H171" s="22">
        <v>336</v>
      </c>
      <c r="I171" s="22">
        <v>0</v>
      </c>
      <c r="J171" s="22">
        <v>0</v>
      </c>
      <c r="K171" s="22">
        <v>0</v>
      </c>
      <c r="L171" s="7">
        <v>1386</v>
      </c>
      <c r="M171" s="22">
        <v>0</v>
      </c>
      <c r="N171" s="7">
        <v>6000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1</v>
      </c>
      <c r="X171" s="7">
        <v>0</v>
      </c>
      <c r="Y171" s="7">
        <v>0</v>
      </c>
    </row>
    <row r="172" spans="1:25" ht="42" x14ac:dyDescent="0.25">
      <c r="A172" s="27"/>
      <c r="B172" s="22"/>
      <c r="C172" s="22" t="s">
        <v>30</v>
      </c>
      <c r="D172" s="22">
        <v>11</v>
      </c>
      <c r="E172" s="22" t="s">
        <v>198</v>
      </c>
      <c r="F172" s="22">
        <v>72</v>
      </c>
      <c r="G172" s="22">
        <v>77</v>
      </c>
      <c r="H172" s="22">
        <v>149</v>
      </c>
      <c r="I172" s="22">
        <v>0</v>
      </c>
      <c r="J172" s="22">
        <v>0</v>
      </c>
      <c r="K172" s="22">
        <v>0</v>
      </c>
      <c r="L172" s="7">
        <v>1386</v>
      </c>
      <c r="M172" s="22">
        <v>0</v>
      </c>
      <c r="N172" s="7">
        <v>6000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1</v>
      </c>
      <c r="X172" s="7">
        <v>0</v>
      </c>
      <c r="Y172" s="7">
        <v>0</v>
      </c>
    </row>
    <row r="173" spans="1:25" ht="21" x14ac:dyDescent="0.25">
      <c r="A173" s="27"/>
      <c r="B173" s="22" t="s">
        <v>199</v>
      </c>
      <c r="C173" s="22" t="s">
        <v>30</v>
      </c>
      <c r="D173" s="22">
        <v>12</v>
      </c>
      <c r="E173" s="22" t="s">
        <v>200</v>
      </c>
      <c r="F173" s="22">
        <v>436</v>
      </c>
      <c r="G173" s="22">
        <v>417</v>
      </c>
      <c r="H173" s="22">
        <v>853</v>
      </c>
      <c r="I173" s="22">
        <v>0</v>
      </c>
      <c r="J173" s="22">
        <v>0</v>
      </c>
      <c r="K173" s="22">
        <v>0</v>
      </c>
      <c r="L173" s="7">
        <v>1387</v>
      </c>
      <c r="M173" s="22">
        <v>0</v>
      </c>
      <c r="N173" s="7">
        <v>5000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1</v>
      </c>
      <c r="X173" s="7">
        <v>0</v>
      </c>
      <c r="Y173" s="7">
        <v>1</v>
      </c>
    </row>
    <row r="174" spans="1:25" ht="63" x14ac:dyDescent="0.6">
      <c r="A174" s="27"/>
      <c r="B174" s="10"/>
      <c r="C174" s="22" t="s">
        <v>30</v>
      </c>
      <c r="D174" s="22">
        <v>13</v>
      </c>
      <c r="E174" s="22" t="s">
        <v>201</v>
      </c>
      <c r="F174" s="22">
        <v>318</v>
      </c>
      <c r="G174" s="22">
        <v>384</v>
      </c>
      <c r="H174" s="22">
        <v>702</v>
      </c>
      <c r="I174" s="22">
        <v>0</v>
      </c>
      <c r="J174" s="22">
        <v>0</v>
      </c>
      <c r="K174" s="22">
        <v>0</v>
      </c>
      <c r="L174" s="7">
        <v>1387</v>
      </c>
      <c r="M174" s="22">
        <v>0</v>
      </c>
      <c r="N174" s="7">
        <v>5400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1</v>
      </c>
      <c r="X174" s="7">
        <v>0</v>
      </c>
      <c r="Y174" s="7">
        <v>0</v>
      </c>
    </row>
    <row r="175" spans="1:25" ht="21" x14ac:dyDescent="0.25">
      <c r="A175" s="27"/>
      <c r="B175" s="22"/>
      <c r="C175" s="22" t="s">
        <v>30</v>
      </c>
      <c r="D175" s="22">
        <v>14</v>
      </c>
      <c r="E175" s="22" t="s">
        <v>202</v>
      </c>
      <c r="F175" s="22">
        <v>72</v>
      </c>
      <c r="G175" s="22">
        <v>77</v>
      </c>
      <c r="H175" s="22">
        <v>149</v>
      </c>
      <c r="I175" s="22">
        <v>0</v>
      </c>
      <c r="J175" s="22">
        <v>0</v>
      </c>
      <c r="K175" s="22">
        <v>0</v>
      </c>
      <c r="L175" s="7">
        <v>1377</v>
      </c>
      <c r="M175" s="22">
        <v>0</v>
      </c>
      <c r="N175" s="7">
        <v>5000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1</v>
      </c>
      <c r="X175" s="7">
        <v>0</v>
      </c>
      <c r="Y175" s="7">
        <v>0</v>
      </c>
    </row>
    <row r="176" spans="1:25" ht="21" x14ac:dyDescent="0.25">
      <c r="A176" s="27"/>
      <c r="B176" s="22"/>
      <c r="C176" s="22" t="s">
        <v>30</v>
      </c>
      <c r="D176" s="22">
        <v>15</v>
      </c>
      <c r="E176" s="22" t="s">
        <v>203</v>
      </c>
      <c r="F176" s="22">
        <v>450</v>
      </c>
      <c r="G176" s="22">
        <v>180</v>
      </c>
      <c r="H176" s="22">
        <v>930</v>
      </c>
      <c r="I176" s="22">
        <v>0</v>
      </c>
      <c r="J176" s="22">
        <v>0</v>
      </c>
      <c r="K176" s="22">
        <v>0</v>
      </c>
      <c r="L176" s="7">
        <v>1373</v>
      </c>
      <c r="M176" s="22">
        <v>0</v>
      </c>
      <c r="N176" s="7">
        <v>4000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1</v>
      </c>
      <c r="X176" s="7">
        <v>0</v>
      </c>
      <c r="Y176" s="7">
        <v>0</v>
      </c>
    </row>
    <row r="177" spans="1:25" ht="42" x14ac:dyDescent="0.25">
      <c r="A177" s="27"/>
      <c r="B177" s="22"/>
      <c r="C177" s="22" t="s">
        <v>30</v>
      </c>
      <c r="D177" s="22">
        <v>16</v>
      </c>
      <c r="E177" s="22" t="s">
        <v>204</v>
      </c>
      <c r="F177" s="22">
        <v>116</v>
      </c>
      <c r="G177" s="22">
        <v>183</v>
      </c>
      <c r="H177" s="22">
        <v>299</v>
      </c>
      <c r="I177" s="22">
        <v>0</v>
      </c>
      <c r="J177" s="22">
        <v>0</v>
      </c>
      <c r="K177" s="22">
        <v>0</v>
      </c>
      <c r="L177" s="7">
        <v>1387</v>
      </c>
      <c r="M177" s="22">
        <v>0</v>
      </c>
      <c r="N177" s="7">
        <v>5000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1</v>
      </c>
      <c r="X177" s="7">
        <v>0</v>
      </c>
      <c r="Y177" s="7">
        <v>0</v>
      </c>
    </row>
    <row r="178" spans="1:25" ht="21" x14ac:dyDescent="0.25">
      <c r="A178" s="27"/>
      <c r="B178" s="22"/>
      <c r="C178" s="22" t="s">
        <v>30</v>
      </c>
      <c r="D178" s="22">
        <v>17</v>
      </c>
      <c r="E178" s="22" t="s">
        <v>205</v>
      </c>
      <c r="F178" s="22">
        <v>133</v>
      </c>
      <c r="G178" s="22">
        <v>143</v>
      </c>
      <c r="H178" s="22">
        <v>276</v>
      </c>
      <c r="I178" s="22">
        <v>0</v>
      </c>
      <c r="J178" s="22">
        <v>0</v>
      </c>
      <c r="K178" s="22">
        <v>0</v>
      </c>
      <c r="L178" s="7">
        <v>1396</v>
      </c>
      <c r="M178" s="22">
        <v>0</v>
      </c>
      <c r="N178" s="7">
        <v>2000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1</v>
      </c>
      <c r="X178" s="7">
        <v>0</v>
      </c>
      <c r="Y178" s="7">
        <v>0</v>
      </c>
    </row>
    <row r="179" spans="1:25" ht="21" x14ac:dyDescent="0.25">
      <c r="A179" s="27"/>
      <c r="B179" s="22"/>
      <c r="C179" s="22" t="s">
        <v>30</v>
      </c>
      <c r="D179" s="22">
        <v>18</v>
      </c>
      <c r="E179" s="22" t="s">
        <v>206</v>
      </c>
      <c r="F179" s="22">
        <v>119</v>
      </c>
      <c r="G179" s="22">
        <v>137</v>
      </c>
      <c r="H179" s="22">
        <v>256</v>
      </c>
      <c r="I179" s="22">
        <v>0</v>
      </c>
      <c r="J179" s="22">
        <v>0</v>
      </c>
      <c r="K179" s="22">
        <v>0</v>
      </c>
      <c r="L179" s="7">
        <v>1371</v>
      </c>
      <c r="M179" s="22">
        <v>0</v>
      </c>
      <c r="N179" s="7">
        <v>3000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2</v>
      </c>
      <c r="X179" s="7">
        <v>0</v>
      </c>
      <c r="Y179" s="7">
        <v>0</v>
      </c>
    </row>
    <row r="180" spans="1:25" ht="21" x14ac:dyDescent="0.25">
      <c r="A180" s="27"/>
      <c r="B180" s="22"/>
      <c r="C180" s="22" t="s">
        <v>30</v>
      </c>
      <c r="D180" s="22">
        <v>19</v>
      </c>
      <c r="E180" s="22" t="s">
        <v>207</v>
      </c>
      <c r="F180" s="22">
        <v>216</v>
      </c>
      <c r="G180" s="22">
        <v>213</v>
      </c>
      <c r="H180" s="22">
        <v>429</v>
      </c>
      <c r="I180" s="22">
        <v>0</v>
      </c>
      <c r="J180" s="22">
        <v>0</v>
      </c>
      <c r="K180" s="22">
        <v>0</v>
      </c>
      <c r="L180" s="7">
        <v>1385</v>
      </c>
      <c r="M180" s="22">
        <v>0</v>
      </c>
      <c r="N180" s="7">
        <v>2000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1</v>
      </c>
      <c r="X180" s="7">
        <v>0</v>
      </c>
      <c r="Y180" s="7">
        <v>0</v>
      </c>
    </row>
    <row r="181" spans="1:25" ht="42" x14ac:dyDescent="0.25">
      <c r="A181" s="27"/>
      <c r="B181" s="22"/>
      <c r="C181" s="22" t="s">
        <v>208</v>
      </c>
      <c r="D181" s="22">
        <v>20</v>
      </c>
      <c r="E181" s="22" t="s">
        <v>209</v>
      </c>
      <c r="F181" s="22">
        <v>247</v>
      </c>
      <c r="G181" s="22">
        <v>261</v>
      </c>
      <c r="H181" s="22">
        <v>508</v>
      </c>
      <c r="I181" s="22">
        <v>97</v>
      </c>
      <c r="J181" s="22">
        <v>3</v>
      </c>
      <c r="K181" s="22">
        <v>300</v>
      </c>
      <c r="L181" s="7">
        <v>1387</v>
      </c>
      <c r="M181" s="22">
        <v>0</v>
      </c>
      <c r="N181" s="7">
        <v>2000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1</v>
      </c>
      <c r="X181" s="7">
        <v>1</v>
      </c>
      <c r="Y181" s="7">
        <v>0</v>
      </c>
    </row>
    <row r="182" spans="1:25" ht="21" x14ac:dyDescent="0.25">
      <c r="A182" s="27">
        <v>18</v>
      </c>
      <c r="B182" s="29" t="s">
        <v>212</v>
      </c>
      <c r="C182" s="22" t="s">
        <v>30</v>
      </c>
      <c r="D182" s="22">
        <v>1</v>
      </c>
      <c r="E182" s="22" t="s">
        <v>210</v>
      </c>
      <c r="F182" s="22">
        <v>53</v>
      </c>
      <c r="G182" s="22">
        <v>56</v>
      </c>
      <c r="H182" s="22">
        <v>109</v>
      </c>
      <c r="I182" s="22">
        <v>1398</v>
      </c>
      <c r="J182" s="22">
        <v>9</v>
      </c>
      <c r="K182" s="22">
        <v>1220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1</v>
      </c>
      <c r="Y182" s="7">
        <v>0</v>
      </c>
    </row>
    <row r="183" spans="1:25" ht="21" x14ac:dyDescent="0.25">
      <c r="A183" s="27"/>
      <c r="B183" s="29"/>
      <c r="C183" s="22" t="s">
        <v>30</v>
      </c>
      <c r="D183" s="22">
        <v>2</v>
      </c>
      <c r="E183" s="22" t="s">
        <v>211</v>
      </c>
      <c r="F183" s="22">
        <v>369</v>
      </c>
      <c r="G183" s="22">
        <v>353</v>
      </c>
      <c r="H183" s="22">
        <v>722</v>
      </c>
      <c r="I183" s="22">
        <v>0</v>
      </c>
      <c r="J183" s="22">
        <v>0</v>
      </c>
      <c r="K183" s="22">
        <v>0</v>
      </c>
      <c r="L183" s="22">
        <v>1385</v>
      </c>
      <c r="M183" s="22">
        <v>0</v>
      </c>
      <c r="N183" s="22">
        <v>2500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1</v>
      </c>
      <c r="Y183" s="7">
        <v>0</v>
      </c>
    </row>
    <row r="184" spans="1:25" ht="21" x14ac:dyDescent="0.25">
      <c r="A184" s="27"/>
      <c r="B184" s="29"/>
      <c r="C184" s="22" t="s">
        <v>30</v>
      </c>
      <c r="D184" s="22">
        <v>3</v>
      </c>
      <c r="E184" s="22" t="s">
        <v>213</v>
      </c>
      <c r="F184" s="22">
        <v>173</v>
      </c>
      <c r="G184" s="22">
        <v>201</v>
      </c>
      <c r="H184" s="22">
        <v>374</v>
      </c>
      <c r="I184" s="22">
        <v>0</v>
      </c>
      <c r="J184" s="22">
        <v>0</v>
      </c>
      <c r="K184" s="22">
        <v>0</v>
      </c>
      <c r="L184" s="22">
        <v>1385</v>
      </c>
      <c r="M184" s="22">
        <v>0</v>
      </c>
      <c r="N184" s="22">
        <v>2500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1</v>
      </c>
      <c r="X184" s="7">
        <v>0</v>
      </c>
      <c r="Y184" s="7">
        <v>0</v>
      </c>
    </row>
    <row r="185" spans="1:25" ht="21" x14ac:dyDescent="0.25">
      <c r="A185" s="27"/>
      <c r="B185" s="29"/>
      <c r="C185" s="22" t="s">
        <v>214</v>
      </c>
      <c r="D185" s="22">
        <v>4</v>
      </c>
      <c r="E185" s="22" t="s">
        <v>215</v>
      </c>
      <c r="F185" s="22">
        <v>312</v>
      </c>
      <c r="G185" s="22">
        <v>340</v>
      </c>
      <c r="H185" s="22">
        <v>602</v>
      </c>
      <c r="I185" s="22">
        <v>0</v>
      </c>
      <c r="J185" s="22">
        <v>0</v>
      </c>
      <c r="K185" s="22">
        <v>0</v>
      </c>
      <c r="L185" s="22">
        <v>1385</v>
      </c>
      <c r="M185" s="22">
        <v>0</v>
      </c>
      <c r="N185" s="22">
        <v>2500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1</v>
      </c>
      <c r="X185" s="7">
        <v>0</v>
      </c>
      <c r="Y185" s="7">
        <v>0</v>
      </c>
    </row>
    <row r="186" spans="1:25" ht="21" x14ac:dyDescent="0.25">
      <c r="A186" s="27"/>
      <c r="B186" s="29"/>
      <c r="C186" s="22" t="s">
        <v>214</v>
      </c>
      <c r="D186" s="22">
        <v>5</v>
      </c>
      <c r="E186" s="22" t="s">
        <v>216</v>
      </c>
      <c r="F186" s="22">
        <v>355</v>
      </c>
      <c r="G186" s="22">
        <v>343</v>
      </c>
      <c r="H186" s="22">
        <v>698</v>
      </c>
      <c r="I186" s="22">
        <v>0</v>
      </c>
      <c r="J186" s="22">
        <v>0</v>
      </c>
      <c r="K186" s="22">
        <v>0</v>
      </c>
      <c r="L186" s="22">
        <v>1385</v>
      </c>
      <c r="M186" s="22">
        <v>0</v>
      </c>
      <c r="N186" s="22">
        <v>2500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2</v>
      </c>
      <c r="X186" s="7">
        <v>0</v>
      </c>
      <c r="Y186" s="7">
        <v>0</v>
      </c>
    </row>
    <row r="187" spans="1:25" ht="21" x14ac:dyDescent="0.25">
      <c r="A187" s="27"/>
      <c r="B187" s="29"/>
      <c r="C187" s="22" t="s">
        <v>30</v>
      </c>
      <c r="D187" s="22">
        <v>6</v>
      </c>
      <c r="E187" s="22" t="s">
        <v>256</v>
      </c>
      <c r="F187" s="22">
        <v>203</v>
      </c>
      <c r="G187" s="22">
        <v>187</v>
      </c>
      <c r="H187" s="22">
        <f>G187+F187</f>
        <v>390</v>
      </c>
      <c r="I187" s="22">
        <v>1402</v>
      </c>
      <c r="J187" s="22"/>
      <c r="K187" s="22">
        <v>850</v>
      </c>
      <c r="L187" s="22">
        <v>0</v>
      </c>
      <c r="M187" s="22">
        <v>0</v>
      </c>
      <c r="N187" s="22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1</v>
      </c>
      <c r="X187" s="7">
        <v>0</v>
      </c>
      <c r="Y187" s="7">
        <v>0</v>
      </c>
    </row>
    <row r="188" spans="1:25" ht="21" x14ac:dyDescent="0.25">
      <c r="A188" s="27">
        <v>19</v>
      </c>
      <c r="B188" s="22"/>
      <c r="C188" s="22" t="s">
        <v>30</v>
      </c>
      <c r="D188" s="22">
        <v>1</v>
      </c>
      <c r="E188" s="22" t="s">
        <v>217</v>
      </c>
      <c r="F188" s="22">
        <v>1891</v>
      </c>
      <c r="G188" s="22">
        <v>2048</v>
      </c>
      <c r="H188" s="22">
        <v>3939</v>
      </c>
      <c r="I188" s="22">
        <v>92</v>
      </c>
      <c r="J188" s="22">
        <v>9</v>
      </c>
      <c r="K188" s="22">
        <v>1250</v>
      </c>
      <c r="L188" s="7">
        <v>1392</v>
      </c>
      <c r="M188" s="7">
        <v>0</v>
      </c>
      <c r="N188" s="7">
        <v>1200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1</v>
      </c>
      <c r="X188" s="7">
        <v>0</v>
      </c>
      <c r="Y188" s="7">
        <v>0</v>
      </c>
    </row>
    <row r="189" spans="1:25" ht="21" x14ac:dyDescent="0.25">
      <c r="A189" s="27"/>
      <c r="B189" s="22"/>
      <c r="C189" s="22" t="s">
        <v>30</v>
      </c>
      <c r="D189" s="22">
        <v>2</v>
      </c>
      <c r="E189" s="22" t="s">
        <v>218</v>
      </c>
      <c r="F189" s="22">
        <v>1755</v>
      </c>
      <c r="G189" s="22">
        <v>1850</v>
      </c>
      <c r="H189" s="22">
        <v>3605</v>
      </c>
      <c r="I189" s="7">
        <v>0</v>
      </c>
      <c r="J189" s="7">
        <v>0</v>
      </c>
      <c r="K189" s="7">
        <v>0</v>
      </c>
      <c r="L189" s="7">
        <v>1375</v>
      </c>
      <c r="M189" s="7">
        <v>0</v>
      </c>
      <c r="N189" s="7">
        <v>1200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1</v>
      </c>
      <c r="X189" s="7">
        <v>0</v>
      </c>
      <c r="Y189" s="7">
        <v>0</v>
      </c>
    </row>
    <row r="190" spans="1:25" ht="21" x14ac:dyDescent="0.25">
      <c r="A190" s="27"/>
      <c r="B190" s="22"/>
      <c r="C190" s="22" t="s">
        <v>30</v>
      </c>
      <c r="D190" s="22">
        <v>3</v>
      </c>
      <c r="E190" s="22" t="s">
        <v>219</v>
      </c>
      <c r="F190" s="22">
        <v>1035</v>
      </c>
      <c r="G190" s="22">
        <v>993</v>
      </c>
      <c r="H190" s="22">
        <v>2028</v>
      </c>
      <c r="I190" s="22">
        <v>90</v>
      </c>
      <c r="J190" s="22">
        <v>9</v>
      </c>
      <c r="K190" s="22">
        <v>1400</v>
      </c>
      <c r="L190" s="7">
        <v>1397</v>
      </c>
      <c r="M190" s="7">
        <v>0</v>
      </c>
      <c r="N190" s="7">
        <v>5400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1</v>
      </c>
      <c r="X190" s="7">
        <v>0</v>
      </c>
      <c r="Y190" s="7">
        <v>0</v>
      </c>
    </row>
    <row r="191" spans="1:25" ht="21" x14ac:dyDescent="0.25">
      <c r="A191" s="27"/>
      <c r="B191" s="22" t="s">
        <v>220</v>
      </c>
      <c r="C191" s="22" t="s">
        <v>30</v>
      </c>
      <c r="D191" s="22">
        <v>4</v>
      </c>
      <c r="E191" s="22" t="s">
        <v>221</v>
      </c>
      <c r="F191" s="22">
        <v>1502</v>
      </c>
      <c r="G191" s="22">
        <v>1673</v>
      </c>
      <c r="H191" s="22">
        <v>3175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1</v>
      </c>
      <c r="U191" s="7">
        <v>0</v>
      </c>
      <c r="V191" s="7">
        <v>5500</v>
      </c>
      <c r="W191" s="7">
        <v>1</v>
      </c>
      <c r="X191" s="7">
        <v>0</v>
      </c>
      <c r="Y191" s="7">
        <v>0</v>
      </c>
    </row>
    <row r="192" spans="1:25" ht="21" x14ac:dyDescent="0.25">
      <c r="A192" s="27"/>
      <c r="B192" s="22"/>
      <c r="C192" s="22" t="s">
        <v>30</v>
      </c>
      <c r="D192" s="22">
        <v>5</v>
      </c>
      <c r="E192" s="22" t="s">
        <v>222</v>
      </c>
      <c r="F192" s="22">
        <v>1007</v>
      </c>
      <c r="G192" s="22">
        <v>1014</v>
      </c>
      <c r="H192" s="22">
        <v>2021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1</v>
      </c>
      <c r="U192" s="7">
        <v>0</v>
      </c>
      <c r="V192" s="7">
        <v>5400</v>
      </c>
      <c r="W192" s="7">
        <v>1</v>
      </c>
      <c r="X192" s="7">
        <v>0</v>
      </c>
      <c r="Y192" s="7">
        <v>0</v>
      </c>
    </row>
    <row r="193" spans="1:25" ht="42" x14ac:dyDescent="0.25">
      <c r="A193" s="27"/>
      <c r="B193" s="22"/>
      <c r="C193" s="22" t="s">
        <v>30</v>
      </c>
      <c r="D193" s="22">
        <v>6</v>
      </c>
      <c r="E193" s="22" t="s">
        <v>223</v>
      </c>
      <c r="F193" s="22">
        <v>722</v>
      </c>
      <c r="G193" s="22">
        <v>786</v>
      </c>
      <c r="H193" s="22">
        <v>1508</v>
      </c>
      <c r="I193" s="7">
        <v>0</v>
      </c>
      <c r="J193" s="7">
        <v>0</v>
      </c>
      <c r="K193" s="7">
        <v>0</v>
      </c>
      <c r="L193" s="7">
        <v>1385</v>
      </c>
      <c r="M193" s="7">
        <v>0</v>
      </c>
      <c r="N193" s="7">
        <v>5000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1</v>
      </c>
      <c r="X193" s="7">
        <v>0</v>
      </c>
      <c r="Y193" s="7">
        <v>0</v>
      </c>
    </row>
    <row r="194" spans="1:25" ht="21" x14ac:dyDescent="0.25">
      <c r="A194" s="27"/>
      <c r="B194" s="22"/>
      <c r="C194" s="22" t="s">
        <v>30</v>
      </c>
      <c r="D194" s="22">
        <v>7</v>
      </c>
      <c r="E194" s="22" t="s">
        <v>224</v>
      </c>
      <c r="F194" s="22">
        <v>539</v>
      </c>
      <c r="G194" s="22">
        <v>571</v>
      </c>
      <c r="H194" s="22">
        <v>1110</v>
      </c>
      <c r="I194" s="7">
        <v>0</v>
      </c>
      <c r="J194" s="7">
        <v>0</v>
      </c>
      <c r="K194" s="7">
        <v>0</v>
      </c>
      <c r="L194" s="7">
        <v>1388</v>
      </c>
      <c r="M194" s="7">
        <v>0</v>
      </c>
      <c r="N194" s="7">
        <v>5400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1</v>
      </c>
      <c r="X194" s="7">
        <v>0</v>
      </c>
      <c r="Y194" s="7">
        <v>2</v>
      </c>
    </row>
    <row r="195" spans="1:25" ht="21" x14ac:dyDescent="0.25">
      <c r="A195" s="27"/>
      <c r="B195" s="22"/>
      <c r="C195" s="22" t="s">
        <v>225</v>
      </c>
      <c r="D195" s="22">
        <v>8</v>
      </c>
      <c r="E195" s="22" t="s">
        <v>226</v>
      </c>
      <c r="F195" s="22">
        <v>1548</v>
      </c>
      <c r="G195" s="22">
        <v>1632</v>
      </c>
      <c r="H195" s="22">
        <v>3180</v>
      </c>
      <c r="I195" s="22">
        <v>96</v>
      </c>
      <c r="J195" s="22">
        <v>9</v>
      </c>
      <c r="K195" s="22">
        <v>1400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1</v>
      </c>
      <c r="X195" s="7">
        <v>0</v>
      </c>
      <c r="Y195" s="7">
        <v>0</v>
      </c>
    </row>
    <row r="196" spans="1:25" ht="21" x14ac:dyDescent="0.25">
      <c r="A196" s="27"/>
      <c r="B196" s="22"/>
      <c r="C196" s="22" t="s">
        <v>225</v>
      </c>
      <c r="D196" s="22">
        <v>9</v>
      </c>
      <c r="E196" s="22" t="s">
        <v>227</v>
      </c>
      <c r="F196" s="22">
        <v>357</v>
      </c>
      <c r="G196" s="22">
        <v>363</v>
      </c>
      <c r="H196" s="22">
        <v>720</v>
      </c>
      <c r="I196" s="7">
        <v>0</v>
      </c>
      <c r="J196" s="7">
        <v>0</v>
      </c>
      <c r="K196" s="7">
        <v>0</v>
      </c>
      <c r="L196" s="7">
        <v>1386</v>
      </c>
      <c r="M196" s="7">
        <v>0</v>
      </c>
      <c r="N196" s="7">
        <v>5400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1</v>
      </c>
      <c r="X196" s="7">
        <v>0</v>
      </c>
      <c r="Y196" s="7">
        <v>1</v>
      </c>
    </row>
    <row r="197" spans="1:25" ht="21" x14ac:dyDescent="0.25">
      <c r="A197" s="27"/>
      <c r="B197" s="22"/>
      <c r="C197" s="22" t="s">
        <v>225</v>
      </c>
      <c r="D197" s="22">
        <v>10</v>
      </c>
      <c r="E197" s="22" t="s">
        <v>217</v>
      </c>
      <c r="F197" s="22">
        <v>5997</v>
      </c>
      <c r="G197" s="22">
        <v>6173</v>
      </c>
      <c r="H197" s="22">
        <v>12170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1</v>
      </c>
      <c r="Q197" s="7">
        <v>1400</v>
      </c>
      <c r="R197" s="7">
        <v>1000</v>
      </c>
      <c r="S197" s="7">
        <v>0</v>
      </c>
      <c r="T197" s="7">
        <v>0</v>
      </c>
      <c r="U197" s="7">
        <v>0</v>
      </c>
      <c r="V197" s="7">
        <v>0</v>
      </c>
      <c r="W197" s="7">
        <v>1</v>
      </c>
      <c r="X197" s="7">
        <v>0</v>
      </c>
      <c r="Y197" s="7">
        <v>1</v>
      </c>
    </row>
    <row r="198" spans="1:25" ht="21" x14ac:dyDescent="0.25">
      <c r="A198" s="27"/>
      <c r="B198" s="22"/>
      <c r="C198" s="22" t="s">
        <v>225</v>
      </c>
      <c r="D198" s="22">
        <v>11</v>
      </c>
      <c r="E198" s="22" t="s">
        <v>241</v>
      </c>
      <c r="F198" s="22">
        <v>1555</v>
      </c>
      <c r="G198" s="22">
        <v>1515</v>
      </c>
      <c r="H198" s="22">
        <v>3070</v>
      </c>
      <c r="I198" s="7">
        <v>1399</v>
      </c>
      <c r="J198" s="7">
        <v>9</v>
      </c>
      <c r="K198" s="7">
        <v>1400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1</v>
      </c>
      <c r="X198" s="7">
        <v>0</v>
      </c>
      <c r="Y198" s="7">
        <v>0</v>
      </c>
    </row>
    <row r="199" spans="1:25" ht="21" x14ac:dyDescent="0.25">
      <c r="A199" s="27">
        <v>20</v>
      </c>
      <c r="B199" s="22"/>
      <c r="C199" s="22" t="s">
        <v>30</v>
      </c>
      <c r="D199" s="22">
        <v>1</v>
      </c>
      <c r="E199" s="22" t="s">
        <v>165</v>
      </c>
      <c r="F199" s="22">
        <v>1184</v>
      </c>
      <c r="G199" s="22">
        <v>1213</v>
      </c>
      <c r="H199" s="22">
        <v>2397</v>
      </c>
      <c r="I199" s="7">
        <v>0</v>
      </c>
      <c r="J199" s="7">
        <v>0</v>
      </c>
      <c r="K199" s="7">
        <v>0</v>
      </c>
      <c r="L199" s="7">
        <v>1375</v>
      </c>
      <c r="M199" s="7">
        <v>0</v>
      </c>
      <c r="N199" s="7">
        <v>5400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1</v>
      </c>
      <c r="X199" s="7">
        <v>0</v>
      </c>
      <c r="Y199" s="7">
        <v>1</v>
      </c>
    </row>
    <row r="200" spans="1:25" ht="21" x14ac:dyDescent="0.25">
      <c r="A200" s="27"/>
      <c r="B200" s="22"/>
      <c r="C200" s="22" t="s">
        <v>30</v>
      </c>
      <c r="D200" s="22">
        <v>3</v>
      </c>
      <c r="E200" s="22" t="s">
        <v>228</v>
      </c>
      <c r="F200" s="22">
        <v>3179</v>
      </c>
      <c r="G200" s="22">
        <v>3417</v>
      </c>
      <c r="H200" s="22">
        <v>6596</v>
      </c>
      <c r="I200" s="7">
        <v>1393</v>
      </c>
      <c r="J200" s="7">
        <v>9</v>
      </c>
      <c r="K200" s="7">
        <v>1400</v>
      </c>
      <c r="L200" s="7">
        <v>1386</v>
      </c>
      <c r="M200" s="7">
        <v>0</v>
      </c>
      <c r="N200" s="7">
        <v>5400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1</v>
      </c>
      <c r="X200" s="7">
        <v>0</v>
      </c>
      <c r="Y200" s="7">
        <v>0</v>
      </c>
    </row>
    <row r="201" spans="1:25" ht="21" x14ac:dyDescent="0.6">
      <c r="A201" s="27"/>
      <c r="B201" s="10"/>
      <c r="C201" s="22" t="s">
        <v>30</v>
      </c>
      <c r="D201" s="22">
        <v>5</v>
      </c>
      <c r="E201" s="22" t="s">
        <v>229</v>
      </c>
      <c r="F201" s="22">
        <v>802</v>
      </c>
      <c r="G201" s="22">
        <v>959</v>
      </c>
      <c r="H201" s="22">
        <v>1761</v>
      </c>
      <c r="I201" s="7">
        <v>0</v>
      </c>
      <c r="J201" s="7">
        <v>0</v>
      </c>
      <c r="K201" s="7">
        <v>0</v>
      </c>
      <c r="L201" s="7">
        <v>1390</v>
      </c>
      <c r="M201" s="7">
        <v>0</v>
      </c>
      <c r="N201" s="7">
        <v>5400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1</v>
      </c>
      <c r="X201" s="7">
        <v>0</v>
      </c>
      <c r="Y201" s="7">
        <v>0</v>
      </c>
    </row>
    <row r="202" spans="1:25" ht="21" x14ac:dyDescent="0.25">
      <c r="A202" s="27"/>
      <c r="B202" s="22"/>
      <c r="C202" s="22" t="s">
        <v>30</v>
      </c>
      <c r="D202" s="22">
        <v>6</v>
      </c>
      <c r="E202" s="22" t="s">
        <v>230</v>
      </c>
      <c r="F202" s="22">
        <v>2555</v>
      </c>
      <c r="G202" s="22">
        <v>2567</v>
      </c>
      <c r="H202" s="22">
        <v>5122</v>
      </c>
      <c r="I202" s="7">
        <v>1390</v>
      </c>
      <c r="J202" s="7">
        <v>9</v>
      </c>
      <c r="K202" s="7">
        <v>1400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/>
      <c r="X202" s="7"/>
      <c r="Y202" s="7"/>
    </row>
    <row r="203" spans="1:25" ht="21" x14ac:dyDescent="0.25">
      <c r="A203" s="27"/>
      <c r="B203" s="22"/>
      <c r="C203" s="22" t="s">
        <v>30</v>
      </c>
      <c r="D203" s="22">
        <v>7</v>
      </c>
      <c r="E203" s="22" t="s">
        <v>231</v>
      </c>
      <c r="F203" s="22">
        <v>5777</v>
      </c>
      <c r="G203" s="22">
        <v>6291</v>
      </c>
      <c r="H203" s="22">
        <v>12068</v>
      </c>
      <c r="I203" s="7">
        <v>1390</v>
      </c>
      <c r="J203" s="7">
        <v>9</v>
      </c>
      <c r="K203" s="7">
        <v>1400</v>
      </c>
      <c r="L203" s="7">
        <v>1390</v>
      </c>
      <c r="M203" s="7">
        <v>0</v>
      </c>
      <c r="N203" s="7">
        <v>5400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1</v>
      </c>
      <c r="X203" s="7">
        <v>0</v>
      </c>
      <c r="Y203" s="7">
        <v>0</v>
      </c>
    </row>
    <row r="204" spans="1:25" ht="21" x14ac:dyDescent="0.25">
      <c r="A204" s="27"/>
      <c r="B204" s="22" t="s">
        <v>232</v>
      </c>
      <c r="C204" s="22" t="s">
        <v>30</v>
      </c>
      <c r="D204" s="22">
        <v>9</v>
      </c>
      <c r="E204" s="22" t="s">
        <v>233</v>
      </c>
      <c r="F204" s="22">
        <v>936</v>
      </c>
      <c r="G204" s="22">
        <v>1044</v>
      </c>
      <c r="H204" s="22">
        <v>1980</v>
      </c>
      <c r="I204" s="22">
        <v>1388</v>
      </c>
      <c r="J204" s="22">
        <v>9</v>
      </c>
      <c r="K204" s="22">
        <v>1400</v>
      </c>
      <c r="L204" s="7">
        <v>1389</v>
      </c>
      <c r="M204" s="7">
        <v>0</v>
      </c>
      <c r="N204" s="7">
        <v>5400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1</v>
      </c>
      <c r="X204" s="7">
        <v>0</v>
      </c>
      <c r="Y204" s="7">
        <v>0</v>
      </c>
    </row>
    <row r="205" spans="1:25" ht="21" x14ac:dyDescent="0.25">
      <c r="A205" s="27"/>
      <c r="B205" s="22"/>
      <c r="C205" s="22" t="s">
        <v>30</v>
      </c>
      <c r="D205" s="22">
        <v>10</v>
      </c>
      <c r="E205" s="22" t="s">
        <v>234</v>
      </c>
      <c r="F205" s="22">
        <v>2342</v>
      </c>
      <c r="G205" s="22">
        <v>2597</v>
      </c>
      <c r="H205" s="22">
        <v>4939</v>
      </c>
      <c r="I205" s="22">
        <v>0</v>
      </c>
      <c r="J205" s="22">
        <v>0</v>
      </c>
      <c r="K205" s="22">
        <v>0</v>
      </c>
      <c r="L205" s="7">
        <v>1392</v>
      </c>
      <c r="M205" s="7">
        <v>0</v>
      </c>
      <c r="N205" s="7">
        <v>5400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1</v>
      </c>
      <c r="X205" s="7">
        <v>0</v>
      </c>
      <c r="Y205" s="7">
        <v>0</v>
      </c>
    </row>
    <row r="206" spans="1:25" ht="21" x14ac:dyDescent="0.25">
      <c r="A206" s="27"/>
      <c r="B206" s="22"/>
      <c r="C206" s="22" t="s">
        <v>30</v>
      </c>
      <c r="D206" s="22">
        <v>14</v>
      </c>
      <c r="E206" s="22" t="s">
        <v>235</v>
      </c>
      <c r="F206" s="22">
        <v>1382</v>
      </c>
      <c r="G206" s="22">
        <v>1489</v>
      </c>
      <c r="H206" s="22">
        <v>2871</v>
      </c>
      <c r="I206" s="22">
        <v>1390</v>
      </c>
      <c r="J206" s="22">
        <v>9</v>
      </c>
      <c r="K206" s="22">
        <v>900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1</v>
      </c>
      <c r="X206" s="7">
        <v>0</v>
      </c>
      <c r="Y206" s="7">
        <v>0</v>
      </c>
    </row>
    <row r="207" spans="1:25" ht="21" x14ac:dyDescent="0.25">
      <c r="A207" s="27"/>
      <c r="B207" s="22"/>
      <c r="C207" s="22" t="s">
        <v>30</v>
      </c>
      <c r="D207" s="22">
        <v>18</v>
      </c>
      <c r="E207" s="22" t="s">
        <v>236</v>
      </c>
      <c r="F207" s="22">
        <v>3366</v>
      </c>
      <c r="G207" s="22">
        <v>3550</v>
      </c>
      <c r="H207" s="22">
        <v>6916</v>
      </c>
      <c r="I207" s="22">
        <v>1390</v>
      </c>
      <c r="J207" s="22">
        <v>9</v>
      </c>
      <c r="K207" s="22">
        <v>520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1</v>
      </c>
      <c r="X207" s="7">
        <v>0</v>
      </c>
      <c r="Y207" s="7">
        <v>0</v>
      </c>
    </row>
    <row r="208" spans="1:25" ht="42" x14ac:dyDescent="0.25">
      <c r="A208" s="27"/>
      <c r="B208" s="22"/>
      <c r="C208" s="22" t="s">
        <v>30</v>
      </c>
      <c r="D208" s="22">
        <v>20</v>
      </c>
      <c r="E208" s="22" t="s">
        <v>237</v>
      </c>
      <c r="F208" s="22">
        <v>1716</v>
      </c>
      <c r="G208" s="22">
        <v>1799</v>
      </c>
      <c r="H208" s="22">
        <v>3515</v>
      </c>
      <c r="I208" s="22">
        <v>1389</v>
      </c>
      <c r="J208" s="22">
        <v>9</v>
      </c>
      <c r="K208" s="22">
        <v>1400</v>
      </c>
      <c r="L208" s="7">
        <v>0</v>
      </c>
      <c r="M208" s="7">
        <v>0</v>
      </c>
      <c r="N208" s="7">
        <v>0</v>
      </c>
      <c r="O208" s="7">
        <v>0</v>
      </c>
      <c r="P208" s="7">
        <v>1</v>
      </c>
      <c r="Q208" s="7">
        <v>1400</v>
      </c>
      <c r="R208" s="7">
        <v>1000</v>
      </c>
      <c r="S208" s="7">
        <v>0</v>
      </c>
      <c r="T208" s="7">
        <v>0</v>
      </c>
      <c r="U208" s="7">
        <v>0</v>
      </c>
      <c r="V208" s="7">
        <v>0</v>
      </c>
      <c r="W208" s="7">
        <v>1</v>
      </c>
      <c r="X208" s="7">
        <v>0</v>
      </c>
      <c r="Y208" s="7">
        <v>0</v>
      </c>
    </row>
    <row r="209" spans="1:25" ht="21" x14ac:dyDescent="0.25">
      <c r="A209" s="27">
        <v>21</v>
      </c>
      <c r="B209" s="28" t="s">
        <v>238</v>
      </c>
      <c r="C209" s="29" t="s">
        <v>30</v>
      </c>
      <c r="D209" s="21">
        <v>1</v>
      </c>
      <c r="E209" s="21" t="s">
        <v>239</v>
      </c>
      <c r="F209" s="21">
        <v>2019</v>
      </c>
      <c r="G209" s="21">
        <v>2443</v>
      </c>
      <c r="H209" s="21">
        <v>4462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1</v>
      </c>
      <c r="P209" s="7">
        <v>0</v>
      </c>
      <c r="Q209" s="21">
        <v>88</v>
      </c>
      <c r="R209" s="21">
        <v>25000</v>
      </c>
      <c r="S209" s="7">
        <v>0</v>
      </c>
      <c r="T209" s="7">
        <v>0</v>
      </c>
      <c r="U209" s="7">
        <v>0</v>
      </c>
      <c r="V209" s="7">
        <v>0</v>
      </c>
      <c r="W209" s="7">
        <v>1</v>
      </c>
      <c r="X209" s="7">
        <v>0</v>
      </c>
      <c r="Y209" s="7">
        <v>0</v>
      </c>
    </row>
    <row r="210" spans="1:25" ht="21" x14ac:dyDescent="0.6">
      <c r="A210" s="37"/>
      <c r="B210" s="38"/>
      <c r="C210" s="39"/>
      <c r="D210" s="40">
        <v>2</v>
      </c>
      <c r="E210" s="40" t="s">
        <v>240</v>
      </c>
      <c r="F210" s="40">
        <v>2218</v>
      </c>
      <c r="G210" s="40">
        <v>2549</v>
      </c>
      <c r="H210" s="40">
        <v>4767</v>
      </c>
      <c r="I210" s="40">
        <v>1399</v>
      </c>
      <c r="J210" s="41">
        <v>9</v>
      </c>
      <c r="K210" s="40">
        <v>1400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1</v>
      </c>
      <c r="X210" s="41">
        <v>0</v>
      </c>
      <c r="Y210" s="42">
        <v>0</v>
      </c>
    </row>
    <row r="211" spans="1:25" ht="21" x14ac:dyDescent="0.6">
      <c r="A211" s="24"/>
      <c r="B211" s="24"/>
      <c r="C211" s="24"/>
      <c r="D211" s="24"/>
      <c r="E211" s="24"/>
      <c r="F211" s="24"/>
      <c r="G211" s="24"/>
      <c r="H211" s="24"/>
      <c r="I211" s="24" t="s">
        <v>262</v>
      </c>
      <c r="J211" s="25"/>
      <c r="K211" s="24">
        <f>SUM(K6:K210)</f>
        <v>64324</v>
      </c>
      <c r="L211" s="25"/>
      <c r="M211" s="25" t="s">
        <v>260</v>
      </c>
      <c r="N211" s="25">
        <f>SUM(N6:N210)</f>
        <v>849650</v>
      </c>
      <c r="O211" s="25">
        <v>1</v>
      </c>
      <c r="P211" s="25">
        <v>16</v>
      </c>
      <c r="Q211" s="25">
        <v>25000</v>
      </c>
      <c r="R211" s="25">
        <v>41000</v>
      </c>
      <c r="S211" s="25"/>
      <c r="T211" s="25"/>
      <c r="U211" s="25"/>
      <c r="V211" s="25">
        <f>SUM(V48:V210)</f>
        <v>52700</v>
      </c>
      <c r="W211" s="25"/>
      <c r="X211" s="25"/>
      <c r="Y211" s="26"/>
    </row>
    <row r="212" spans="1:25" ht="29.25" customHeight="1" x14ac:dyDescent="0.25">
      <c r="A212" s="43" t="s">
        <v>263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5"/>
    </row>
  </sheetData>
  <mergeCells count="41">
    <mergeCell ref="A212:Y212"/>
    <mergeCell ref="A10:A21"/>
    <mergeCell ref="A1:Y2"/>
    <mergeCell ref="A3:A5"/>
    <mergeCell ref="B3:B5"/>
    <mergeCell ref="C3:C5"/>
    <mergeCell ref="D3:D5"/>
    <mergeCell ref="E3:E5"/>
    <mergeCell ref="F3:H4"/>
    <mergeCell ref="I3:Y3"/>
    <mergeCell ref="I4:K4"/>
    <mergeCell ref="L4:N4"/>
    <mergeCell ref="O4:R4"/>
    <mergeCell ref="S4:V4"/>
    <mergeCell ref="W4:Y4"/>
    <mergeCell ref="A6:A9"/>
    <mergeCell ref="A22:A33"/>
    <mergeCell ref="A34:A46"/>
    <mergeCell ref="A47:A59"/>
    <mergeCell ref="B49:B59"/>
    <mergeCell ref="A60:A62"/>
    <mergeCell ref="B60:B62"/>
    <mergeCell ref="A163:A181"/>
    <mergeCell ref="A63:A69"/>
    <mergeCell ref="B63:B69"/>
    <mergeCell ref="A70:A74"/>
    <mergeCell ref="A75:A86"/>
    <mergeCell ref="A87:A104"/>
    <mergeCell ref="A105:A113"/>
    <mergeCell ref="A114:A118"/>
    <mergeCell ref="A119:A125"/>
    <mergeCell ref="A126:A137"/>
    <mergeCell ref="A138:A152"/>
    <mergeCell ref="A153:A162"/>
    <mergeCell ref="C209:C210"/>
    <mergeCell ref="A182:A187"/>
    <mergeCell ref="B182:B187"/>
    <mergeCell ref="A188:A198"/>
    <mergeCell ref="A199:A208"/>
    <mergeCell ref="A209:A210"/>
    <mergeCell ref="B209:B210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Masomeh Kolahi</cp:lastModifiedBy>
  <cp:lastPrinted>2025-10-04T10:51:47Z</cp:lastPrinted>
  <dcterms:created xsi:type="dcterms:W3CDTF">2019-04-26T16:41:30Z</dcterms:created>
  <dcterms:modified xsi:type="dcterms:W3CDTF">2025-10-12T07:52:51Z</dcterms:modified>
</cp:coreProperties>
</file>